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9" windowWidth="18503" windowHeight="6792"/>
  </bookViews>
  <sheets>
    <sheet name="Active Members" sheetId="1" r:id="rId1"/>
    <sheet name="Retired Members" sheetId="2" r:id="rId2"/>
  </sheets>
  <calcPr calcId="125725"/>
</workbook>
</file>

<file path=xl/calcChain.xml><?xml version="1.0" encoding="utf-8"?>
<calcChain xmlns="http://schemas.openxmlformats.org/spreadsheetml/2006/main">
  <c r="AB29" i="1"/>
  <c r="AB2"/>
  <c r="AA2" i="2"/>
  <c r="AB9" i="1"/>
  <c r="AA56" i="2" l="1"/>
  <c r="AB19" i="1"/>
  <c r="AB22"/>
  <c r="AB23"/>
  <c r="AB24"/>
  <c r="AB25"/>
  <c r="AB26"/>
  <c r="AB27"/>
  <c r="AB28"/>
  <c r="AB10"/>
  <c r="AB11"/>
  <c r="AB13"/>
  <c r="AB14"/>
  <c r="AB15"/>
  <c r="AB16"/>
  <c r="AB17"/>
  <c r="AB18"/>
  <c r="AB20"/>
  <c r="AB6"/>
  <c r="AB7"/>
  <c r="AB8"/>
  <c r="AB5"/>
  <c r="AA54" i="2"/>
  <c r="AA51"/>
  <c r="AA42"/>
  <c r="AA41"/>
  <c r="AA52"/>
  <c r="AA53"/>
  <c r="AA48"/>
  <c r="AA49"/>
  <c r="AA50"/>
  <c r="AA44"/>
  <c r="AA31"/>
  <c r="AA40"/>
  <c r="AA45"/>
  <c r="AA37"/>
  <c r="AA36"/>
  <c r="AA34"/>
  <c r="AA33"/>
  <c r="AA32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6"/>
  <c r="AA5"/>
  <c r="AA35"/>
</calcChain>
</file>

<file path=xl/sharedStrings.xml><?xml version="1.0" encoding="utf-8"?>
<sst xmlns="http://schemas.openxmlformats.org/spreadsheetml/2006/main" count="119" uniqueCount="91">
  <si>
    <t>Rounds</t>
  </si>
  <si>
    <t>Member No</t>
  </si>
  <si>
    <t>Name</t>
  </si>
  <si>
    <t>Year joined</t>
  </si>
  <si>
    <t>Total</t>
  </si>
  <si>
    <t>Active members</t>
  </si>
  <si>
    <t>Ford, John</t>
  </si>
  <si>
    <t>Y</t>
  </si>
  <si>
    <t>Marshall, Paul</t>
  </si>
  <si>
    <t>Gunn, Ian</t>
  </si>
  <si>
    <t>Williams, Dennis</t>
  </si>
  <si>
    <t>Baker, Paul</t>
  </si>
  <si>
    <t>Liverani, Rico</t>
  </si>
  <si>
    <t>Griffiths, Derek</t>
  </si>
  <si>
    <t>Fitzsimmon, Bernie</t>
  </si>
  <si>
    <t>Grant, Steve</t>
  </si>
  <si>
    <t>Harrison, Eddie</t>
  </si>
  <si>
    <t>Rooks, Jim</t>
  </si>
  <si>
    <t>Sanders, Dave</t>
  </si>
  <si>
    <t>Watts, Dave</t>
  </si>
  <si>
    <t>Fletcher, Dave</t>
  </si>
  <si>
    <t>Gibbons, Mark</t>
  </si>
  <si>
    <t>Olds, Jason</t>
  </si>
  <si>
    <t>Birch, Frank</t>
  </si>
  <si>
    <t>Grant, Gordon</t>
  </si>
  <si>
    <t>Rawlinson, Paul</t>
  </si>
  <si>
    <t>Trewick, Andy</t>
  </si>
  <si>
    <t>Anderson, Peter</t>
  </si>
  <si>
    <t>Coates, Dave</t>
  </si>
  <si>
    <t>McDonald, Tom</t>
  </si>
  <si>
    <t>Welch, Alan</t>
  </si>
  <si>
    <t>Wilson, Mark</t>
  </si>
  <si>
    <t>Byrne. Russell</t>
  </si>
  <si>
    <t>English, Craig</t>
  </si>
  <si>
    <t>Mountford, Bryan</t>
  </si>
  <si>
    <t>Murray, Mick</t>
  </si>
  <si>
    <t>Pringle, John</t>
  </si>
  <si>
    <t>Whaley, Clive</t>
  </si>
  <si>
    <t>Williams, Kevin</t>
  </si>
  <si>
    <t>Marshall, Joe</t>
  </si>
  <si>
    <t>Sykes, Brian</t>
  </si>
  <si>
    <t>Ambelez, Paulo</t>
  </si>
  <si>
    <t>Hall, Anth</t>
  </si>
  <si>
    <t>Hall, Kevin</t>
  </si>
  <si>
    <t>Hammal, Joe</t>
  </si>
  <si>
    <t>O'Kane, Chris</t>
  </si>
  <si>
    <t>Sykes, Steve</t>
  </si>
  <si>
    <t>Teasdale, Andy</t>
  </si>
  <si>
    <t>Caine, Dave</t>
  </si>
  <si>
    <t>Colling, Chris</t>
  </si>
  <si>
    <t>Dodds, Sam</t>
  </si>
  <si>
    <t>Heptinstall, Ian</t>
  </si>
  <si>
    <t>Jarvie, Steve</t>
  </si>
  <si>
    <t>Parkin, Neil</t>
  </si>
  <si>
    <t>Redshaw, Paul</t>
  </si>
  <si>
    <t>Aberdeen, Tim</t>
  </si>
  <si>
    <t>Arkley, Tony</t>
  </si>
  <si>
    <t>Lumsdon, Mick</t>
  </si>
  <si>
    <t>Merrit, Steve</t>
  </si>
  <si>
    <t>Pinfold, Mick</t>
  </si>
  <si>
    <t>Cobb, Anth</t>
  </si>
  <si>
    <t>Cobb, Phil</t>
  </si>
  <si>
    <t>Doddsworth, Paul</t>
  </si>
  <si>
    <t>Gifford, George</t>
  </si>
  <si>
    <t>Sirey, Kevin</t>
  </si>
  <si>
    <t>Donkin, Paul</t>
  </si>
  <si>
    <t>Hindley, Ian</t>
  </si>
  <si>
    <t>Coe, Peter</t>
  </si>
  <si>
    <t>Potts, Anth</t>
  </si>
  <si>
    <t>Poulton, Michael</t>
  </si>
  <si>
    <t>Members each year</t>
  </si>
  <si>
    <t>Retired members</t>
  </si>
  <si>
    <t>Hewison, Chris</t>
  </si>
  <si>
    <t>Imeson, Paul</t>
  </si>
  <si>
    <t>Taylor, Steve</t>
  </si>
  <si>
    <t>Dodd, Andy</t>
  </si>
  <si>
    <t>Retired</t>
  </si>
  <si>
    <t>Bell, Joe</t>
  </si>
  <si>
    <t>Paxton, Scott</t>
  </si>
  <si>
    <t>Imeson, Doug</t>
  </si>
  <si>
    <t>West, Gary</t>
  </si>
  <si>
    <t>Rudd, Steve</t>
  </si>
  <si>
    <t>Slack, Brian</t>
  </si>
  <si>
    <t>West, Les</t>
  </si>
  <si>
    <t>Barron, Stuart</t>
  </si>
  <si>
    <t>Joined</t>
  </si>
  <si>
    <t>Playing</t>
  </si>
  <si>
    <t>Bennett, Mike</t>
  </si>
  <si>
    <t>Johnston, Anth</t>
  </si>
  <si>
    <t>Mem No</t>
  </si>
  <si>
    <t>Lawson, Ian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</si>
</sst>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9"/>
  <sheetViews>
    <sheetView tabSelected="1" workbookViewId="0">
      <pane ySplit="3" topLeftCell="A19" activePane="bottomLeft" state="frozen"/>
      <selection pane="bottomLeft" activeCell="A29" sqref="A29"/>
    </sheetView>
  </sheetViews>
  <sheetFormatPr defaultRowHeight="14.3"/>
  <cols>
    <col min="1" max="1" width="7" style="1" customWidth="1"/>
    <col min="2" max="2" width="16.875" style="1" customWidth="1"/>
    <col min="3" max="3" width="9.875" style="1" bestFit="1" customWidth="1"/>
    <col min="4" max="4" width="7.125" style="1" customWidth="1"/>
    <col min="5" max="17" width="4.875" style="1" bestFit="1" customWidth="1"/>
    <col min="18" max="27" width="4.875" style="1" customWidth="1"/>
    <col min="28" max="28" width="4.875" style="1" bestFit="1" customWidth="1"/>
    <col min="266" max="266" width="10" bestFit="1" customWidth="1"/>
    <col min="267" max="267" width="26.75" customWidth="1"/>
    <col min="268" max="269" width="9.875" bestFit="1" customWidth="1"/>
    <col min="270" max="282" width="4.875" bestFit="1" customWidth="1"/>
    <col min="283" max="283" width="4.875" customWidth="1"/>
    <col min="284" max="284" width="4.875" bestFit="1" customWidth="1"/>
    <col min="522" max="522" width="10" bestFit="1" customWidth="1"/>
    <col min="523" max="523" width="26.75" customWidth="1"/>
    <col min="524" max="525" width="9.875" bestFit="1" customWidth="1"/>
    <col min="526" max="538" width="4.875" bestFit="1" customWidth="1"/>
    <col min="539" max="539" width="4.875" customWidth="1"/>
    <col min="540" max="540" width="4.875" bestFit="1" customWidth="1"/>
    <col min="778" max="778" width="10" bestFit="1" customWidth="1"/>
    <col min="779" max="779" width="26.75" customWidth="1"/>
    <col min="780" max="781" width="9.875" bestFit="1" customWidth="1"/>
    <col min="782" max="794" width="4.875" bestFit="1" customWidth="1"/>
    <col min="795" max="795" width="4.875" customWidth="1"/>
    <col min="796" max="796" width="4.875" bestFit="1" customWidth="1"/>
    <col min="1034" max="1034" width="10" bestFit="1" customWidth="1"/>
    <col min="1035" max="1035" width="26.75" customWidth="1"/>
    <col min="1036" max="1037" width="9.875" bestFit="1" customWidth="1"/>
    <col min="1038" max="1050" width="4.875" bestFit="1" customWidth="1"/>
    <col min="1051" max="1051" width="4.875" customWidth="1"/>
    <col min="1052" max="1052" width="4.875" bestFit="1" customWidth="1"/>
    <col min="1290" max="1290" width="10" bestFit="1" customWidth="1"/>
    <col min="1291" max="1291" width="26.75" customWidth="1"/>
    <col min="1292" max="1293" width="9.875" bestFit="1" customWidth="1"/>
    <col min="1294" max="1306" width="4.875" bestFit="1" customWidth="1"/>
    <col min="1307" max="1307" width="4.875" customWidth="1"/>
    <col min="1308" max="1308" width="4.875" bestFit="1" customWidth="1"/>
    <col min="1546" max="1546" width="10" bestFit="1" customWidth="1"/>
    <col min="1547" max="1547" width="26.75" customWidth="1"/>
    <col min="1548" max="1549" width="9.875" bestFit="1" customWidth="1"/>
    <col min="1550" max="1562" width="4.875" bestFit="1" customWidth="1"/>
    <col min="1563" max="1563" width="4.875" customWidth="1"/>
    <col min="1564" max="1564" width="4.875" bestFit="1" customWidth="1"/>
    <col min="1802" max="1802" width="10" bestFit="1" customWidth="1"/>
    <col min="1803" max="1803" width="26.75" customWidth="1"/>
    <col min="1804" max="1805" width="9.875" bestFit="1" customWidth="1"/>
    <col min="1806" max="1818" width="4.875" bestFit="1" customWidth="1"/>
    <col min="1819" max="1819" width="4.875" customWidth="1"/>
    <col min="1820" max="1820" width="4.875" bestFit="1" customWidth="1"/>
    <col min="2058" max="2058" width="10" bestFit="1" customWidth="1"/>
    <col min="2059" max="2059" width="26.75" customWidth="1"/>
    <col min="2060" max="2061" width="9.875" bestFit="1" customWidth="1"/>
    <col min="2062" max="2074" width="4.875" bestFit="1" customWidth="1"/>
    <col min="2075" max="2075" width="4.875" customWidth="1"/>
    <col min="2076" max="2076" width="4.875" bestFit="1" customWidth="1"/>
    <col min="2314" max="2314" width="10" bestFit="1" customWidth="1"/>
    <col min="2315" max="2315" width="26.75" customWidth="1"/>
    <col min="2316" max="2317" width="9.875" bestFit="1" customWidth="1"/>
    <col min="2318" max="2330" width="4.875" bestFit="1" customWidth="1"/>
    <col min="2331" max="2331" width="4.875" customWidth="1"/>
    <col min="2332" max="2332" width="4.875" bestFit="1" customWidth="1"/>
    <col min="2570" max="2570" width="10" bestFit="1" customWidth="1"/>
    <col min="2571" max="2571" width="26.75" customWidth="1"/>
    <col min="2572" max="2573" width="9.875" bestFit="1" customWidth="1"/>
    <col min="2574" max="2586" width="4.875" bestFit="1" customWidth="1"/>
    <col min="2587" max="2587" width="4.875" customWidth="1"/>
    <col min="2588" max="2588" width="4.875" bestFit="1" customWidth="1"/>
    <col min="2826" max="2826" width="10" bestFit="1" customWidth="1"/>
    <col min="2827" max="2827" width="26.75" customWidth="1"/>
    <col min="2828" max="2829" width="9.875" bestFit="1" customWidth="1"/>
    <col min="2830" max="2842" width="4.875" bestFit="1" customWidth="1"/>
    <col min="2843" max="2843" width="4.875" customWidth="1"/>
    <col min="2844" max="2844" width="4.875" bestFit="1" customWidth="1"/>
    <col min="3082" max="3082" width="10" bestFit="1" customWidth="1"/>
    <col min="3083" max="3083" width="26.75" customWidth="1"/>
    <col min="3084" max="3085" width="9.875" bestFit="1" customWidth="1"/>
    <col min="3086" max="3098" width="4.875" bestFit="1" customWidth="1"/>
    <col min="3099" max="3099" width="4.875" customWidth="1"/>
    <col min="3100" max="3100" width="4.875" bestFit="1" customWidth="1"/>
    <col min="3338" max="3338" width="10" bestFit="1" customWidth="1"/>
    <col min="3339" max="3339" width="26.75" customWidth="1"/>
    <col min="3340" max="3341" width="9.875" bestFit="1" customWidth="1"/>
    <col min="3342" max="3354" width="4.875" bestFit="1" customWidth="1"/>
    <col min="3355" max="3355" width="4.875" customWidth="1"/>
    <col min="3356" max="3356" width="4.875" bestFit="1" customWidth="1"/>
    <col min="3594" max="3594" width="10" bestFit="1" customWidth="1"/>
    <col min="3595" max="3595" width="26.75" customWidth="1"/>
    <col min="3596" max="3597" width="9.875" bestFit="1" customWidth="1"/>
    <col min="3598" max="3610" width="4.875" bestFit="1" customWidth="1"/>
    <col min="3611" max="3611" width="4.875" customWidth="1"/>
    <col min="3612" max="3612" width="4.875" bestFit="1" customWidth="1"/>
    <col min="3850" max="3850" width="10" bestFit="1" customWidth="1"/>
    <col min="3851" max="3851" width="26.75" customWidth="1"/>
    <col min="3852" max="3853" width="9.875" bestFit="1" customWidth="1"/>
    <col min="3854" max="3866" width="4.875" bestFit="1" customWidth="1"/>
    <col min="3867" max="3867" width="4.875" customWidth="1"/>
    <col min="3868" max="3868" width="4.875" bestFit="1" customWidth="1"/>
    <col min="4106" max="4106" width="10" bestFit="1" customWidth="1"/>
    <col min="4107" max="4107" width="26.75" customWidth="1"/>
    <col min="4108" max="4109" width="9.875" bestFit="1" customWidth="1"/>
    <col min="4110" max="4122" width="4.875" bestFit="1" customWidth="1"/>
    <col min="4123" max="4123" width="4.875" customWidth="1"/>
    <col min="4124" max="4124" width="4.875" bestFit="1" customWidth="1"/>
    <col min="4362" max="4362" width="10" bestFit="1" customWidth="1"/>
    <col min="4363" max="4363" width="26.75" customWidth="1"/>
    <col min="4364" max="4365" width="9.875" bestFit="1" customWidth="1"/>
    <col min="4366" max="4378" width="4.875" bestFit="1" customWidth="1"/>
    <col min="4379" max="4379" width="4.875" customWidth="1"/>
    <col min="4380" max="4380" width="4.875" bestFit="1" customWidth="1"/>
    <col min="4618" max="4618" width="10" bestFit="1" customWidth="1"/>
    <col min="4619" max="4619" width="26.75" customWidth="1"/>
    <col min="4620" max="4621" width="9.875" bestFit="1" customWidth="1"/>
    <col min="4622" max="4634" width="4.875" bestFit="1" customWidth="1"/>
    <col min="4635" max="4635" width="4.875" customWidth="1"/>
    <col min="4636" max="4636" width="4.875" bestFit="1" customWidth="1"/>
    <col min="4874" max="4874" width="10" bestFit="1" customWidth="1"/>
    <col min="4875" max="4875" width="26.75" customWidth="1"/>
    <col min="4876" max="4877" width="9.875" bestFit="1" customWidth="1"/>
    <col min="4878" max="4890" width="4.875" bestFit="1" customWidth="1"/>
    <col min="4891" max="4891" width="4.875" customWidth="1"/>
    <col min="4892" max="4892" width="4.875" bestFit="1" customWidth="1"/>
    <col min="5130" max="5130" width="10" bestFit="1" customWidth="1"/>
    <col min="5131" max="5131" width="26.75" customWidth="1"/>
    <col min="5132" max="5133" width="9.875" bestFit="1" customWidth="1"/>
    <col min="5134" max="5146" width="4.875" bestFit="1" customWidth="1"/>
    <col min="5147" max="5147" width="4.875" customWidth="1"/>
    <col min="5148" max="5148" width="4.875" bestFit="1" customWidth="1"/>
    <col min="5386" max="5386" width="10" bestFit="1" customWidth="1"/>
    <col min="5387" max="5387" width="26.75" customWidth="1"/>
    <col min="5388" max="5389" width="9.875" bestFit="1" customWidth="1"/>
    <col min="5390" max="5402" width="4.875" bestFit="1" customWidth="1"/>
    <col min="5403" max="5403" width="4.875" customWidth="1"/>
    <col min="5404" max="5404" width="4.875" bestFit="1" customWidth="1"/>
    <col min="5642" max="5642" width="10" bestFit="1" customWidth="1"/>
    <col min="5643" max="5643" width="26.75" customWidth="1"/>
    <col min="5644" max="5645" width="9.875" bestFit="1" customWidth="1"/>
    <col min="5646" max="5658" width="4.875" bestFit="1" customWidth="1"/>
    <col min="5659" max="5659" width="4.875" customWidth="1"/>
    <col min="5660" max="5660" width="4.875" bestFit="1" customWidth="1"/>
    <col min="5898" max="5898" width="10" bestFit="1" customWidth="1"/>
    <col min="5899" max="5899" width="26.75" customWidth="1"/>
    <col min="5900" max="5901" width="9.875" bestFit="1" customWidth="1"/>
    <col min="5902" max="5914" width="4.875" bestFit="1" customWidth="1"/>
    <col min="5915" max="5915" width="4.875" customWidth="1"/>
    <col min="5916" max="5916" width="4.875" bestFit="1" customWidth="1"/>
    <col min="6154" max="6154" width="10" bestFit="1" customWidth="1"/>
    <col min="6155" max="6155" width="26.75" customWidth="1"/>
    <col min="6156" max="6157" width="9.875" bestFit="1" customWidth="1"/>
    <col min="6158" max="6170" width="4.875" bestFit="1" customWidth="1"/>
    <col min="6171" max="6171" width="4.875" customWidth="1"/>
    <col min="6172" max="6172" width="4.875" bestFit="1" customWidth="1"/>
    <col min="6410" max="6410" width="10" bestFit="1" customWidth="1"/>
    <col min="6411" max="6411" width="26.75" customWidth="1"/>
    <col min="6412" max="6413" width="9.875" bestFit="1" customWidth="1"/>
    <col min="6414" max="6426" width="4.875" bestFit="1" customWidth="1"/>
    <col min="6427" max="6427" width="4.875" customWidth="1"/>
    <col min="6428" max="6428" width="4.875" bestFit="1" customWidth="1"/>
    <col min="6666" max="6666" width="10" bestFit="1" customWidth="1"/>
    <col min="6667" max="6667" width="26.75" customWidth="1"/>
    <col min="6668" max="6669" width="9.875" bestFit="1" customWidth="1"/>
    <col min="6670" max="6682" width="4.875" bestFit="1" customWidth="1"/>
    <col min="6683" max="6683" width="4.875" customWidth="1"/>
    <col min="6684" max="6684" width="4.875" bestFit="1" customWidth="1"/>
    <col min="6922" max="6922" width="10" bestFit="1" customWidth="1"/>
    <col min="6923" max="6923" width="26.75" customWidth="1"/>
    <col min="6924" max="6925" width="9.875" bestFit="1" customWidth="1"/>
    <col min="6926" max="6938" width="4.875" bestFit="1" customWidth="1"/>
    <col min="6939" max="6939" width="4.875" customWidth="1"/>
    <col min="6940" max="6940" width="4.875" bestFit="1" customWidth="1"/>
    <col min="7178" max="7178" width="10" bestFit="1" customWidth="1"/>
    <col min="7179" max="7179" width="26.75" customWidth="1"/>
    <col min="7180" max="7181" width="9.875" bestFit="1" customWidth="1"/>
    <col min="7182" max="7194" width="4.875" bestFit="1" customWidth="1"/>
    <col min="7195" max="7195" width="4.875" customWidth="1"/>
    <col min="7196" max="7196" width="4.875" bestFit="1" customWidth="1"/>
    <col min="7434" max="7434" width="10" bestFit="1" customWidth="1"/>
    <col min="7435" max="7435" width="26.75" customWidth="1"/>
    <col min="7436" max="7437" width="9.875" bestFit="1" customWidth="1"/>
    <col min="7438" max="7450" width="4.875" bestFit="1" customWidth="1"/>
    <col min="7451" max="7451" width="4.875" customWidth="1"/>
    <col min="7452" max="7452" width="4.875" bestFit="1" customWidth="1"/>
    <col min="7690" max="7690" width="10" bestFit="1" customWidth="1"/>
    <col min="7691" max="7691" width="26.75" customWidth="1"/>
    <col min="7692" max="7693" width="9.875" bestFit="1" customWidth="1"/>
    <col min="7694" max="7706" width="4.875" bestFit="1" customWidth="1"/>
    <col min="7707" max="7707" width="4.875" customWidth="1"/>
    <col min="7708" max="7708" width="4.875" bestFit="1" customWidth="1"/>
    <col min="7946" max="7946" width="10" bestFit="1" customWidth="1"/>
    <col min="7947" max="7947" width="26.75" customWidth="1"/>
    <col min="7948" max="7949" width="9.875" bestFit="1" customWidth="1"/>
    <col min="7950" max="7962" width="4.875" bestFit="1" customWidth="1"/>
    <col min="7963" max="7963" width="4.875" customWidth="1"/>
    <col min="7964" max="7964" width="4.875" bestFit="1" customWidth="1"/>
    <col min="8202" max="8202" width="10" bestFit="1" customWidth="1"/>
    <col min="8203" max="8203" width="26.75" customWidth="1"/>
    <col min="8204" max="8205" width="9.875" bestFit="1" customWidth="1"/>
    <col min="8206" max="8218" width="4.875" bestFit="1" customWidth="1"/>
    <col min="8219" max="8219" width="4.875" customWidth="1"/>
    <col min="8220" max="8220" width="4.875" bestFit="1" customWidth="1"/>
    <col min="8458" max="8458" width="10" bestFit="1" customWidth="1"/>
    <col min="8459" max="8459" width="26.75" customWidth="1"/>
    <col min="8460" max="8461" width="9.875" bestFit="1" customWidth="1"/>
    <col min="8462" max="8474" width="4.875" bestFit="1" customWidth="1"/>
    <col min="8475" max="8475" width="4.875" customWidth="1"/>
    <col min="8476" max="8476" width="4.875" bestFit="1" customWidth="1"/>
    <col min="8714" max="8714" width="10" bestFit="1" customWidth="1"/>
    <col min="8715" max="8715" width="26.75" customWidth="1"/>
    <col min="8716" max="8717" width="9.875" bestFit="1" customWidth="1"/>
    <col min="8718" max="8730" width="4.875" bestFit="1" customWidth="1"/>
    <col min="8731" max="8731" width="4.875" customWidth="1"/>
    <col min="8732" max="8732" width="4.875" bestFit="1" customWidth="1"/>
    <col min="8970" max="8970" width="10" bestFit="1" customWidth="1"/>
    <col min="8971" max="8971" width="26.75" customWidth="1"/>
    <col min="8972" max="8973" width="9.875" bestFit="1" customWidth="1"/>
    <col min="8974" max="8986" width="4.875" bestFit="1" customWidth="1"/>
    <col min="8987" max="8987" width="4.875" customWidth="1"/>
    <col min="8988" max="8988" width="4.875" bestFit="1" customWidth="1"/>
    <col min="9226" max="9226" width="10" bestFit="1" customWidth="1"/>
    <col min="9227" max="9227" width="26.75" customWidth="1"/>
    <col min="9228" max="9229" width="9.875" bestFit="1" customWidth="1"/>
    <col min="9230" max="9242" width="4.875" bestFit="1" customWidth="1"/>
    <col min="9243" max="9243" width="4.875" customWidth="1"/>
    <col min="9244" max="9244" width="4.875" bestFit="1" customWidth="1"/>
    <col min="9482" max="9482" width="10" bestFit="1" customWidth="1"/>
    <col min="9483" max="9483" width="26.75" customWidth="1"/>
    <col min="9484" max="9485" width="9.875" bestFit="1" customWidth="1"/>
    <col min="9486" max="9498" width="4.875" bestFit="1" customWidth="1"/>
    <col min="9499" max="9499" width="4.875" customWidth="1"/>
    <col min="9500" max="9500" width="4.875" bestFit="1" customWidth="1"/>
    <col min="9738" max="9738" width="10" bestFit="1" customWidth="1"/>
    <col min="9739" max="9739" width="26.75" customWidth="1"/>
    <col min="9740" max="9741" width="9.875" bestFit="1" customWidth="1"/>
    <col min="9742" max="9754" width="4.875" bestFit="1" customWidth="1"/>
    <col min="9755" max="9755" width="4.875" customWidth="1"/>
    <col min="9756" max="9756" width="4.875" bestFit="1" customWidth="1"/>
    <col min="9994" max="9994" width="10" bestFit="1" customWidth="1"/>
    <col min="9995" max="9995" width="26.75" customWidth="1"/>
    <col min="9996" max="9997" width="9.875" bestFit="1" customWidth="1"/>
    <col min="9998" max="10010" width="4.875" bestFit="1" customWidth="1"/>
    <col min="10011" max="10011" width="4.875" customWidth="1"/>
    <col min="10012" max="10012" width="4.875" bestFit="1" customWidth="1"/>
    <col min="10250" max="10250" width="10" bestFit="1" customWidth="1"/>
    <col min="10251" max="10251" width="26.75" customWidth="1"/>
    <col min="10252" max="10253" width="9.875" bestFit="1" customWidth="1"/>
    <col min="10254" max="10266" width="4.875" bestFit="1" customWidth="1"/>
    <col min="10267" max="10267" width="4.875" customWidth="1"/>
    <col min="10268" max="10268" width="4.875" bestFit="1" customWidth="1"/>
    <col min="10506" max="10506" width="10" bestFit="1" customWidth="1"/>
    <col min="10507" max="10507" width="26.75" customWidth="1"/>
    <col min="10508" max="10509" width="9.875" bestFit="1" customWidth="1"/>
    <col min="10510" max="10522" width="4.875" bestFit="1" customWidth="1"/>
    <col min="10523" max="10523" width="4.875" customWidth="1"/>
    <col min="10524" max="10524" width="4.875" bestFit="1" customWidth="1"/>
    <col min="10762" max="10762" width="10" bestFit="1" customWidth="1"/>
    <col min="10763" max="10763" width="26.75" customWidth="1"/>
    <col min="10764" max="10765" width="9.875" bestFit="1" customWidth="1"/>
    <col min="10766" max="10778" width="4.875" bestFit="1" customWidth="1"/>
    <col min="10779" max="10779" width="4.875" customWidth="1"/>
    <col min="10780" max="10780" width="4.875" bestFit="1" customWidth="1"/>
    <col min="11018" max="11018" width="10" bestFit="1" customWidth="1"/>
    <col min="11019" max="11019" width="26.75" customWidth="1"/>
    <col min="11020" max="11021" width="9.875" bestFit="1" customWidth="1"/>
    <col min="11022" max="11034" width="4.875" bestFit="1" customWidth="1"/>
    <col min="11035" max="11035" width="4.875" customWidth="1"/>
    <col min="11036" max="11036" width="4.875" bestFit="1" customWidth="1"/>
    <col min="11274" max="11274" width="10" bestFit="1" customWidth="1"/>
    <col min="11275" max="11275" width="26.75" customWidth="1"/>
    <col min="11276" max="11277" width="9.875" bestFit="1" customWidth="1"/>
    <col min="11278" max="11290" width="4.875" bestFit="1" customWidth="1"/>
    <col min="11291" max="11291" width="4.875" customWidth="1"/>
    <col min="11292" max="11292" width="4.875" bestFit="1" customWidth="1"/>
    <col min="11530" max="11530" width="10" bestFit="1" customWidth="1"/>
    <col min="11531" max="11531" width="26.75" customWidth="1"/>
    <col min="11532" max="11533" width="9.875" bestFit="1" customWidth="1"/>
    <col min="11534" max="11546" width="4.875" bestFit="1" customWidth="1"/>
    <col min="11547" max="11547" width="4.875" customWidth="1"/>
    <col min="11548" max="11548" width="4.875" bestFit="1" customWidth="1"/>
    <col min="11786" max="11786" width="10" bestFit="1" customWidth="1"/>
    <col min="11787" max="11787" width="26.75" customWidth="1"/>
    <col min="11788" max="11789" width="9.875" bestFit="1" customWidth="1"/>
    <col min="11790" max="11802" width="4.875" bestFit="1" customWidth="1"/>
    <col min="11803" max="11803" width="4.875" customWidth="1"/>
    <col min="11804" max="11804" width="4.875" bestFit="1" customWidth="1"/>
    <col min="12042" max="12042" width="10" bestFit="1" customWidth="1"/>
    <col min="12043" max="12043" width="26.75" customWidth="1"/>
    <col min="12044" max="12045" width="9.875" bestFit="1" customWidth="1"/>
    <col min="12046" max="12058" width="4.875" bestFit="1" customWidth="1"/>
    <col min="12059" max="12059" width="4.875" customWidth="1"/>
    <col min="12060" max="12060" width="4.875" bestFit="1" customWidth="1"/>
    <col min="12298" max="12298" width="10" bestFit="1" customWidth="1"/>
    <col min="12299" max="12299" width="26.75" customWidth="1"/>
    <col min="12300" max="12301" width="9.875" bestFit="1" customWidth="1"/>
    <col min="12302" max="12314" width="4.875" bestFit="1" customWidth="1"/>
    <col min="12315" max="12315" width="4.875" customWidth="1"/>
    <col min="12316" max="12316" width="4.875" bestFit="1" customWidth="1"/>
    <col min="12554" max="12554" width="10" bestFit="1" customWidth="1"/>
    <col min="12555" max="12555" width="26.75" customWidth="1"/>
    <col min="12556" max="12557" width="9.875" bestFit="1" customWidth="1"/>
    <col min="12558" max="12570" width="4.875" bestFit="1" customWidth="1"/>
    <col min="12571" max="12571" width="4.875" customWidth="1"/>
    <col min="12572" max="12572" width="4.875" bestFit="1" customWidth="1"/>
    <col min="12810" max="12810" width="10" bestFit="1" customWidth="1"/>
    <col min="12811" max="12811" width="26.75" customWidth="1"/>
    <col min="12812" max="12813" width="9.875" bestFit="1" customWidth="1"/>
    <col min="12814" max="12826" width="4.875" bestFit="1" customWidth="1"/>
    <col min="12827" max="12827" width="4.875" customWidth="1"/>
    <col min="12828" max="12828" width="4.875" bestFit="1" customWidth="1"/>
    <col min="13066" max="13066" width="10" bestFit="1" customWidth="1"/>
    <col min="13067" max="13067" width="26.75" customWidth="1"/>
    <col min="13068" max="13069" width="9.875" bestFit="1" customWidth="1"/>
    <col min="13070" max="13082" width="4.875" bestFit="1" customWidth="1"/>
    <col min="13083" max="13083" width="4.875" customWidth="1"/>
    <col min="13084" max="13084" width="4.875" bestFit="1" customWidth="1"/>
    <col min="13322" max="13322" width="10" bestFit="1" customWidth="1"/>
    <col min="13323" max="13323" width="26.75" customWidth="1"/>
    <col min="13324" max="13325" width="9.875" bestFit="1" customWidth="1"/>
    <col min="13326" max="13338" width="4.875" bestFit="1" customWidth="1"/>
    <col min="13339" max="13339" width="4.875" customWidth="1"/>
    <col min="13340" max="13340" width="4.875" bestFit="1" customWidth="1"/>
    <col min="13578" max="13578" width="10" bestFit="1" customWidth="1"/>
    <col min="13579" max="13579" width="26.75" customWidth="1"/>
    <col min="13580" max="13581" width="9.875" bestFit="1" customWidth="1"/>
    <col min="13582" max="13594" width="4.875" bestFit="1" customWidth="1"/>
    <col min="13595" max="13595" width="4.875" customWidth="1"/>
    <col min="13596" max="13596" width="4.875" bestFit="1" customWidth="1"/>
    <col min="13834" max="13834" width="10" bestFit="1" customWidth="1"/>
    <col min="13835" max="13835" width="26.75" customWidth="1"/>
    <col min="13836" max="13837" width="9.875" bestFit="1" customWidth="1"/>
    <col min="13838" max="13850" width="4.875" bestFit="1" customWidth="1"/>
    <col min="13851" max="13851" width="4.875" customWidth="1"/>
    <col min="13852" max="13852" width="4.875" bestFit="1" customWidth="1"/>
    <col min="14090" max="14090" width="10" bestFit="1" customWidth="1"/>
    <col min="14091" max="14091" width="26.75" customWidth="1"/>
    <col min="14092" max="14093" width="9.875" bestFit="1" customWidth="1"/>
    <col min="14094" max="14106" width="4.875" bestFit="1" customWidth="1"/>
    <col min="14107" max="14107" width="4.875" customWidth="1"/>
    <col min="14108" max="14108" width="4.875" bestFit="1" customWidth="1"/>
    <col min="14346" max="14346" width="10" bestFit="1" customWidth="1"/>
    <col min="14347" max="14347" width="26.75" customWidth="1"/>
    <col min="14348" max="14349" width="9.875" bestFit="1" customWidth="1"/>
    <col min="14350" max="14362" width="4.875" bestFit="1" customWidth="1"/>
    <col min="14363" max="14363" width="4.875" customWidth="1"/>
    <col min="14364" max="14364" width="4.875" bestFit="1" customWidth="1"/>
    <col min="14602" max="14602" width="10" bestFit="1" customWidth="1"/>
    <col min="14603" max="14603" width="26.75" customWidth="1"/>
    <col min="14604" max="14605" width="9.875" bestFit="1" customWidth="1"/>
    <col min="14606" max="14618" width="4.875" bestFit="1" customWidth="1"/>
    <col min="14619" max="14619" width="4.875" customWidth="1"/>
    <col min="14620" max="14620" width="4.875" bestFit="1" customWidth="1"/>
    <col min="14858" max="14858" width="10" bestFit="1" customWidth="1"/>
    <col min="14859" max="14859" width="26.75" customWidth="1"/>
    <col min="14860" max="14861" width="9.875" bestFit="1" customWidth="1"/>
    <col min="14862" max="14874" width="4.875" bestFit="1" customWidth="1"/>
    <col min="14875" max="14875" width="4.875" customWidth="1"/>
    <col min="14876" max="14876" width="4.875" bestFit="1" customWidth="1"/>
    <col min="15114" max="15114" width="10" bestFit="1" customWidth="1"/>
    <col min="15115" max="15115" width="26.75" customWidth="1"/>
    <col min="15116" max="15117" width="9.875" bestFit="1" customWidth="1"/>
    <col min="15118" max="15130" width="4.875" bestFit="1" customWidth="1"/>
    <col min="15131" max="15131" width="4.875" customWidth="1"/>
    <col min="15132" max="15132" width="4.875" bestFit="1" customWidth="1"/>
    <col min="15370" max="15370" width="10" bestFit="1" customWidth="1"/>
    <col min="15371" max="15371" width="26.75" customWidth="1"/>
    <col min="15372" max="15373" width="9.875" bestFit="1" customWidth="1"/>
    <col min="15374" max="15386" width="4.875" bestFit="1" customWidth="1"/>
    <col min="15387" max="15387" width="4.875" customWidth="1"/>
    <col min="15388" max="15388" width="4.875" bestFit="1" customWidth="1"/>
    <col min="15626" max="15626" width="10" bestFit="1" customWidth="1"/>
    <col min="15627" max="15627" width="26.75" customWidth="1"/>
    <col min="15628" max="15629" width="9.875" bestFit="1" customWidth="1"/>
    <col min="15630" max="15642" width="4.875" bestFit="1" customWidth="1"/>
    <col min="15643" max="15643" width="4.875" customWidth="1"/>
    <col min="15644" max="15644" width="4.875" bestFit="1" customWidth="1"/>
    <col min="15882" max="15882" width="10" bestFit="1" customWidth="1"/>
    <col min="15883" max="15883" width="26.75" customWidth="1"/>
    <col min="15884" max="15885" width="9.875" bestFit="1" customWidth="1"/>
    <col min="15886" max="15898" width="4.875" bestFit="1" customWidth="1"/>
    <col min="15899" max="15899" width="4.875" customWidth="1"/>
    <col min="15900" max="15900" width="4.875" bestFit="1" customWidth="1"/>
    <col min="16138" max="16138" width="10" bestFit="1" customWidth="1"/>
    <col min="16139" max="16139" width="26.75" customWidth="1"/>
    <col min="16140" max="16141" width="9.875" bestFit="1" customWidth="1"/>
    <col min="16142" max="16154" width="4.875" bestFit="1" customWidth="1"/>
    <col min="16155" max="16155" width="4.875" customWidth="1"/>
    <col min="16156" max="16156" width="4.875" bestFit="1" customWidth="1"/>
  </cols>
  <sheetData>
    <row r="1" spans="1:28">
      <c r="A1" s="17" t="s">
        <v>5</v>
      </c>
      <c r="B1" s="18"/>
      <c r="D1" s="7" t="s">
        <v>70</v>
      </c>
      <c r="E1" s="1">
        <v>4</v>
      </c>
      <c r="F1" s="1">
        <v>6</v>
      </c>
      <c r="G1" s="1">
        <v>6</v>
      </c>
      <c r="H1" s="1">
        <v>15</v>
      </c>
      <c r="I1" s="1">
        <v>23</v>
      </c>
      <c r="J1" s="1">
        <v>24</v>
      </c>
      <c r="K1" s="1">
        <v>27</v>
      </c>
      <c r="L1" s="1">
        <v>18</v>
      </c>
      <c r="M1" s="1">
        <v>20</v>
      </c>
      <c r="N1" s="1">
        <v>23</v>
      </c>
      <c r="O1" s="1">
        <v>22</v>
      </c>
      <c r="P1" s="1">
        <v>20</v>
      </c>
      <c r="Q1" s="1">
        <v>24</v>
      </c>
      <c r="R1" s="1">
        <v>32</v>
      </c>
      <c r="S1" s="1">
        <v>27</v>
      </c>
      <c r="T1" s="1">
        <v>28</v>
      </c>
      <c r="U1" s="1">
        <v>30</v>
      </c>
      <c r="V1" s="1">
        <v>24</v>
      </c>
      <c r="W1" s="1">
        <v>22</v>
      </c>
      <c r="X1" s="1">
        <v>23</v>
      </c>
      <c r="Y1" s="1">
        <v>23</v>
      </c>
      <c r="Z1" s="1">
        <v>26</v>
      </c>
      <c r="AA1" s="1">
        <v>23</v>
      </c>
      <c r="AB1" s="16"/>
    </row>
    <row r="2" spans="1:28" ht="14.95" thickBot="1">
      <c r="A2" s="19"/>
      <c r="B2" s="20"/>
      <c r="D2" s="1" t="s">
        <v>0</v>
      </c>
      <c r="E2" s="1">
        <v>6</v>
      </c>
      <c r="F2" s="1">
        <v>7</v>
      </c>
      <c r="G2" s="1">
        <v>20</v>
      </c>
      <c r="H2" s="1">
        <v>13</v>
      </c>
      <c r="I2" s="1">
        <v>16</v>
      </c>
      <c r="J2" s="1">
        <v>15</v>
      </c>
      <c r="K2" s="1">
        <v>16</v>
      </c>
      <c r="L2" s="1">
        <v>19</v>
      </c>
      <c r="M2" s="1">
        <v>16</v>
      </c>
      <c r="N2" s="1">
        <v>16</v>
      </c>
      <c r="O2" s="1">
        <v>17</v>
      </c>
      <c r="P2" s="1">
        <v>16</v>
      </c>
      <c r="Q2" s="1">
        <v>16</v>
      </c>
      <c r="R2" s="1">
        <v>16</v>
      </c>
      <c r="S2" s="1">
        <v>17</v>
      </c>
      <c r="T2" s="1">
        <v>16</v>
      </c>
      <c r="U2" s="1">
        <v>16</v>
      </c>
      <c r="V2" s="1">
        <v>14</v>
      </c>
      <c r="W2" s="1">
        <v>14</v>
      </c>
      <c r="X2" s="1">
        <v>14</v>
      </c>
      <c r="Y2" s="1">
        <v>16</v>
      </c>
      <c r="Z2" s="1">
        <v>16</v>
      </c>
      <c r="AA2" s="1">
        <v>15</v>
      </c>
      <c r="AB2" s="1">
        <f>SUM(E2:AA2)</f>
        <v>347</v>
      </c>
    </row>
    <row r="3" spans="1:28">
      <c r="A3" s="1" t="s">
        <v>89</v>
      </c>
      <c r="B3" s="1" t="s">
        <v>2</v>
      </c>
      <c r="C3" s="1" t="s">
        <v>85</v>
      </c>
      <c r="D3" s="1" t="s">
        <v>86</v>
      </c>
      <c r="E3" s="1">
        <v>2002</v>
      </c>
      <c r="F3" s="1">
        <v>2003</v>
      </c>
      <c r="G3" s="1">
        <v>2004</v>
      </c>
      <c r="H3" s="1">
        <v>2005</v>
      </c>
      <c r="I3" s="1">
        <v>2006</v>
      </c>
      <c r="J3" s="1">
        <v>2007</v>
      </c>
      <c r="K3" s="1">
        <v>2008</v>
      </c>
      <c r="L3" s="1">
        <v>2009</v>
      </c>
      <c r="M3" s="1">
        <v>2010</v>
      </c>
      <c r="N3" s="1">
        <v>2011</v>
      </c>
      <c r="O3" s="1">
        <v>2012</v>
      </c>
      <c r="P3" s="1">
        <v>2013</v>
      </c>
      <c r="Q3" s="1">
        <v>2014</v>
      </c>
      <c r="R3" s="1">
        <v>2015</v>
      </c>
      <c r="S3" s="1">
        <v>2016</v>
      </c>
      <c r="T3" s="1">
        <v>2017</v>
      </c>
      <c r="U3" s="1">
        <v>2018</v>
      </c>
      <c r="V3" s="1">
        <v>2019</v>
      </c>
      <c r="W3" s="1">
        <v>2020</v>
      </c>
      <c r="X3" s="1">
        <v>2021</v>
      </c>
      <c r="Y3" s="1">
        <v>2022</v>
      </c>
      <c r="Z3" s="1">
        <v>2023</v>
      </c>
      <c r="AA3" s="1">
        <v>2024</v>
      </c>
      <c r="AB3" s="1" t="s">
        <v>4</v>
      </c>
    </row>
    <row r="4" spans="1:28">
      <c r="A4" s="2"/>
      <c r="B4" s="2"/>
    </row>
    <row r="5" spans="1:28">
      <c r="A5" s="3">
        <v>1</v>
      </c>
      <c r="B5" s="3" t="s">
        <v>8</v>
      </c>
      <c r="C5" s="3">
        <v>2002</v>
      </c>
      <c r="D5" s="3" t="s">
        <v>7</v>
      </c>
      <c r="E5" s="3">
        <v>6</v>
      </c>
      <c r="F5" s="3">
        <v>7</v>
      </c>
      <c r="G5" s="3">
        <v>18</v>
      </c>
      <c r="H5" s="3">
        <v>13</v>
      </c>
      <c r="I5" s="3">
        <v>16</v>
      </c>
      <c r="J5" s="3">
        <v>15</v>
      </c>
      <c r="K5" s="3">
        <v>8</v>
      </c>
      <c r="L5" s="3">
        <v>16</v>
      </c>
      <c r="M5" s="3">
        <v>12</v>
      </c>
      <c r="N5" s="3">
        <v>9</v>
      </c>
      <c r="O5" s="3">
        <v>14</v>
      </c>
      <c r="P5" s="3">
        <v>12</v>
      </c>
      <c r="Q5" s="3">
        <v>14</v>
      </c>
      <c r="R5" s="3">
        <v>13</v>
      </c>
      <c r="S5" s="3">
        <v>13</v>
      </c>
      <c r="T5" s="3">
        <v>13</v>
      </c>
      <c r="U5" s="3">
        <v>13</v>
      </c>
      <c r="V5" s="4"/>
      <c r="W5" s="3">
        <v>8</v>
      </c>
      <c r="X5" s="3"/>
      <c r="Y5" s="3"/>
      <c r="Z5" s="3"/>
      <c r="AA5" s="3"/>
      <c r="AB5" s="3">
        <f>SUM(E5:X5)</f>
        <v>220</v>
      </c>
    </row>
    <row r="6" spans="1:28">
      <c r="A6" s="3">
        <v>2</v>
      </c>
      <c r="B6" s="3" t="s">
        <v>6</v>
      </c>
      <c r="C6" s="3">
        <v>2002</v>
      </c>
      <c r="D6" s="3" t="s">
        <v>7</v>
      </c>
      <c r="E6" s="3">
        <v>6</v>
      </c>
      <c r="F6" s="3">
        <v>7</v>
      </c>
      <c r="G6" s="3">
        <v>16</v>
      </c>
      <c r="H6" s="3">
        <v>13</v>
      </c>
      <c r="I6" s="3">
        <v>14</v>
      </c>
      <c r="J6" s="3">
        <v>14</v>
      </c>
      <c r="K6" s="3">
        <v>13</v>
      </c>
      <c r="L6" s="3">
        <v>15</v>
      </c>
      <c r="M6" s="3">
        <v>12</v>
      </c>
      <c r="N6" s="3">
        <v>13</v>
      </c>
      <c r="O6" s="3">
        <v>17</v>
      </c>
      <c r="P6" s="3">
        <v>11</v>
      </c>
      <c r="Q6" s="3">
        <v>13</v>
      </c>
      <c r="R6" s="3">
        <v>15</v>
      </c>
      <c r="S6" s="3">
        <v>13</v>
      </c>
      <c r="T6" s="3">
        <v>12</v>
      </c>
      <c r="U6" s="3">
        <v>11</v>
      </c>
      <c r="V6" s="3">
        <v>12</v>
      </c>
      <c r="W6" s="3">
        <v>13</v>
      </c>
      <c r="X6" s="3"/>
      <c r="Y6" s="3"/>
      <c r="Z6" s="3"/>
      <c r="AA6" s="3"/>
      <c r="AB6" s="3">
        <f>SUM(E6:X6)</f>
        <v>240</v>
      </c>
    </row>
    <row r="7" spans="1:28">
      <c r="A7" s="3">
        <v>4</v>
      </c>
      <c r="B7" s="3" t="s">
        <v>9</v>
      </c>
      <c r="C7" s="3">
        <v>2002</v>
      </c>
      <c r="D7" s="3" t="s">
        <v>7</v>
      </c>
      <c r="E7" s="3">
        <v>6</v>
      </c>
      <c r="F7" s="3">
        <v>7</v>
      </c>
      <c r="G7" s="3">
        <v>20</v>
      </c>
      <c r="H7" s="3">
        <v>13</v>
      </c>
      <c r="I7" s="3">
        <v>16</v>
      </c>
      <c r="J7" s="3">
        <v>15</v>
      </c>
      <c r="K7" s="3">
        <v>15</v>
      </c>
      <c r="L7" s="3">
        <v>19</v>
      </c>
      <c r="M7" s="3">
        <v>15</v>
      </c>
      <c r="N7" s="3">
        <v>12</v>
      </c>
      <c r="O7" s="3">
        <v>17</v>
      </c>
      <c r="P7" s="3">
        <v>15</v>
      </c>
      <c r="Q7" s="3">
        <v>16</v>
      </c>
      <c r="R7" s="3">
        <v>15</v>
      </c>
      <c r="S7" s="3">
        <v>17</v>
      </c>
      <c r="T7" s="3">
        <v>15</v>
      </c>
      <c r="U7" s="3">
        <v>16</v>
      </c>
      <c r="V7" s="3">
        <v>13</v>
      </c>
      <c r="W7" s="3">
        <v>14</v>
      </c>
      <c r="X7" s="3"/>
      <c r="Y7" s="3"/>
      <c r="Z7" s="3"/>
      <c r="AA7" s="3"/>
      <c r="AB7" s="3">
        <f>SUM(E7:X7)</f>
        <v>276</v>
      </c>
    </row>
    <row r="8" spans="1:28">
      <c r="A8" s="3">
        <v>8</v>
      </c>
      <c r="B8" s="3" t="s">
        <v>11</v>
      </c>
      <c r="C8" s="3">
        <v>2005</v>
      </c>
      <c r="D8" s="3" t="s">
        <v>7</v>
      </c>
      <c r="E8" s="4"/>
      <c r="F8" s="4"/>
      <c r="G8" s="4"/>
      <c r="H8" s="3">
        <v>13</v>
      </c>
      <c r="I8" s="3">
        <v>14</v>
      </c>
      <c r="J8" s="3">
        <v>14</v>
      </c>
      <c r="K8" s="3">
        <v>13</v>
      </c>
      <c r="L8" s="3">
        <v>14</v>
      </c>
      <c r="M8" s="3">
        <v>11</v>
      </c>
      <c r="N8" s="3">
        <v>12</v>
      </c>
      <c r="O8" s="3">
        <v>16</v>
      </c>
      <c r="P8" s="3">
        <v>10</v>
      </c>
      <c r="Q8" s="3">
        <v>13</v>
      </c>
      <c r="R8" s="3">
        <v>12</v>
      </c>
      <c r="S8" s="3">
        <v>13</v>
      </c>
      <c r="T8" s="3">
        <v>11</v>
      </c>
      <c r="U8" s="3">
        <v>10</v>
      </c>
      <c r="V8" s="4"/>
      <c r="W8" s="5">
        <v>14</v>
      </c>
      <c r="X8" s="5"/>
      <c r="Y8" s="5"/>
      <c r="Z8" s="5"/>
      <c r="AA8" s="5"/>
      <c r="AB8" s="3">
        <f>SUM(E8:X8)</f>
        <v>190</v>
      </c>
    </row>
    <row r="9" spans="1:28">
      <c r="A9" s="3">
        <v>12</v>
      </c>
      <c r="B9" s="3" t="s">
        <v>12</v>
      </c>
      <c r="C9" s="3">
        <v>2005</v>
      </c>
      <c r="D9" s="3" t="s">
        <v>7</v>
      </c>
      <c r="E9" s="4"/>
      <c r="F9" s="4"/>
      <c r="G9" s="4"/>
      <c r="H9" s="3">
        <v>7</v>
      </c>
      <c r="I9" s="3">
        <v>13</v>
      </c>
      <c r="J9" s="3">
        <v>9</v>
      </c>
      <c r="K9" s="3">
        <v>6</v>
      </c>
      <c r="L9" s="3">
        <v>11</v>
      </c>
      <c r="M9" s="3">
        <v>13</v>
      </c>
      <c r="N9" s="3">
        <v>16</v>
      </c>
      <c r="O9" s="3">
        <v>14</v>
      </c>
      <c r="P9" s="3">
        <v>15</v>
      </c>
      <c r="Q9" s="3">
        <v>14</v>
      </c>
      <c r="R9" s="3">
        <v>14</v>
      </c>
      <c r="S9" s="3">
        <v>9</v>
      </c>
      <c r="T9" s="3">
        <v>6</v>
      </c>
      <c r="U9" s="4"/>
      <c r="V9" s="4"/>
      <c r="W9" s="4"/>
      <c r="X9" s="5"/>
      <c r="Y9" s="5"/>
      <c r="Z9" s="5"/>
      <c r="AA9" s="5"/>
      <c r="AB9" s="3">
        <f>SUM(E9:T9)</f>
        <v>147</v>
      </c>
    </row>
    <row r="10" spans="1:28">
      <c r="A10" s="3">
        <v>23</v>
      </c>
      <c r="B10" s="3" t="s">
        <v>13</v>
      </c>
      <c r="C10" s="3">
        <v>2006</v>
      </c>
      <c r="D10" s="3" t="s">
        <v>7</v>
      </c>
      <c r="E10" s="4"/>
      <c r="F10" s="4"/>
      <c r="G10" s="4"/>
      <c r="H10" s="4"/>
      <c r="I10" s="3">
        <v>12</v>
      </c>
      <c r="J10" s="3">
        <v>11</v>
      </c>
      <c r="K10" s="3">
        <v>13</v>
      </c>
      <c r="L10" s="3">
        <v>18</v>
      </c>
      <c r="M10" s="3">
        <v>12</v>
      </c>
      <c r="N10" s="3">
        <v>12</v>
      </c>
      <c r="O10" s="3">
        <v>11</v>
      </c>
      <c r="P10" s="3">
        <v>12</v>
      </c>
      <c r="Q10" s="3">
        <v>16</v>
      </c>
      <c r="R10" s="3">
        <v>15</v>
      </c>
      <c r="S10" s="3">
        <v>14</v>
      </c>
      <c r="T10" s="3">
        <v>15</v>
      </c>
      <c r="U10" s="3">
        <v>11</v>
      </c>
      <c r="V10" s="3">
        <v>10</v>
      </c>
      <c r="W10" s="3">
        <v>14</v>
      </c>
      <c r="X10" s="3"/>
      <c r="Y10" s="3"/>
      <c r="Z10" s="3"/>
      <c r="AA10" s="3"/>
      <c r="AB10" s="3">
        <f t="shared" ref="AB10:AB18" si="0">SUM(E10:X10)</f>
        <v>196</v>
      </c>
    </row>
    <row r="11" spans="1:28">
      <c r="A11" s="3">
        <v>26</v>
      </c>
      <c r="B11" s="3" t="s">
        <v>14</v>
      </c>
      <c r="C11" s="3">
        <v>2007</v>
      </c>
      <c r="D11" s="3" t="s">
        <v>7</v>
      </c>
      <c r="E11" s="4"/>
      <c r="F11" s="4"/>
      <c r="G11" s="4"/>
      <c r="H11" s="4"/>
      <c r="I11" s="4"/>
      <c r="J11" s="3">
        <v>3</v>
      </c>
      <c r="K11" s="3">
        <v>5</v>
      </c>
      <c r="L11" s="3">
        <v>5</v>
      </c>
      <c r="M11" s="9">
        <v>0</v>
      </c>
      <c r="N11" s="3">
        <v>8</v>
      </c>
      <c r="O11" s="3">
        <v>1</v>
      </c>
      <c r="P11" s="3">
        <v>6</v>
      </c>
      <c r="Q11" s="3">
        <v>7</v>
      </c>
      <c r="R11" s="3">
        <v>8</v>
      </c>
      <c r="S11" s="3">
        <v>10</v>
      </c>
      <c r="T11" s="3">
        <v>15</v>
      </c>
      <c r="U11" s="3">
        <v>12</v>
      </c>
      <c r="V11" s="3">
        <v>13</v>
      </c>
      <c r="W11" s="3">
        <v>13</v>
      </c>
      <c r="X11" s="3"/>
      <c r="Y11" s="3"/>
      <c r="Z11" s="3"/>
      <c r="AA11" s="3"/>
      <c r="AB11" s="3">
        <f t="shared" si="0"/>
        <v>106</v>
      </c>
    </row>
    <row r="12" spans="1:28">
      <c r="A12" s="3">
        <v>27</v>
      </c>
      <c r="B12" s="3" t="s">
        <v>15</v>
      </c>
      <c r="C12" s="3">
        <v>2007</v>
      </c>
      <c r="D12" s="3" t="s">
        <v>7</v>
      </c>
      <c r="E12" s="4"/>
      <c r="F12" s="4"/>
      <c r="G12" s="4"/>
      <c r="H12" s="4"/>
      <c r="I12" s="4"/>
      <c r="J12" s="3">
        <v>10</v>
      </c>
      <c r="K12" s="3">
        <v>8</v>
      </c>
      <c r="L12" s="3">
        <v>11</v>
      </c>
      <c r="M12" s="3">
        <v>10</v>
      </c>
      <c r="N12" s="3">
        <v>10</v>
      </c>
      <c r="O12" s="3">
        <v>7</v>
      </c>
      <c r="P12" s="3">
        <v>13</v>
      </c>
      <c r="Q12" s="3">
        <v>12</v>
      </c>
      <c r="R12" s="3">
        <v>12</v>
      </c>
      <c r="S12" s="3">
        <v>13</v>
      </c>
      <c r="T12" s="3">
        <v>8</v>
      </c>
      <c r="U12" s="9">
        <v>0</v>
      </c>
      <c r="V12" s="9">
        <v>0</v>
      </c>
      <c r="W12" s="4"/>
      <c r="X12" s="4"/>
      <c r="Y12" s="4"/>
      <c r="Z12" s="3"/>
      <c r="AA12" s="13"/>
      <c r="AB12" s="14">
        <v>114</v>
      </c>
    </row>
    <row r="13" spans="1:28">
      <c r="A13" s="3">
        <v>28</v>
      </c>
      <c r="B13" s="3" t="s">
        <v>16</v>
      </c>
      <c r="C13" s="3">
        <v>2007</v>
      </c>
      <c r="D13" s="3" t="s">
        <v>7</v>
      </c>
      <c r="E13" s="4"/>
      <c r="F13" s="4"/>
      <c r="G13" s="4"/>
      <c r="H13" s="4"/>
      <c r="I13" s="4"/>
      <c r="J13" s="3">
        <v>8</v>
      </c>
      <c r="K13" s="3">
        <v>14</v>
      </c>
      <c r="L13" s="3">
        <v>6</v>
      </c>
      <c r="M13" s="3">
        <v>11</v>
      </c>
      <c r="N13" s="3">
        <v>9</v>
      </c>
      <c r="O13" s="3">
        <v>7</v>
      </c>
      <c r="P13" s="3">
        <v>11</v>
      </c>
      <c r="Q13" s="3">
        <v>10</v>
      </c>
      <c r="R13" s="3">
        <v>8</v>
      </c>
      <c r="S13" s="3">
        <v>9</v>
      </c>
      <c r="T13" s="3">
        <v>13</v>
      </c>
      <c r="U13" s="3">
        <v>6</v>
      </c>
      <c r="V13" s="3">
        <v>7</v>
      </c>
      <c r="W13" s="3">
        <v>12</v>
      </c>
      <c r="X13" s="3"/>
      <c r="Y13" s="3"/>
      <c r="Z13" s="3"/>
      <c r="AA13" s="3"/>
      <c r="AB13" s="3">
        <f t="shared" si="0"/>
        <v>131</v>
      </c>
    </row>
    <row r="14" spans="1:28">
      <c r="A14" s="3">
        <v>32</v>
      </c>
      <c r="B14" s="3" t="s">
        <v>17</v>
      </c>
      <c r="C14" s="3">
        <v>2007</v>
      </c>
      <c r="D14" s="3" t="s">
        <v>7</v>
      </c>
      <c r="E14" s="4"/>
      <c r="F14" s="4"/>
      <c r="G14" s="4"/>
      <c r="H14" s="4"/>
      <c r="I14" s="4"/>
      <c r="J14" s="3">
        <v>13</v>
      </c>
      <c r="K14" s="3">
        <v>14</v>
      </c>
      <c r="L14" s="3">
        <v>16</v>
      </c>
      <c r="M14" s="3">
        <v>15</v>
      </c>
      <c r="N14" s="3">
        <v>14</v>
      </c>
      <c r="O14" s="3">
        <v>15</v>
      </c>
      <c r="P14" s="3">
        <v>15</v>
      </c>
      <c r="Q14" s="3">
        <v>14</v>
      </c>
      <c r="R14" s="3">
        <v>15</v>
      </c>
      <c r="S14" s="3">
        <v>14</v>
      </c>
      <c r="T14" s="3">
        <v>12</v>
      </c>
      <c r="U14" s="3">
        <v>15</v>
      </c>
      <c r="V14" s="3">
        <v>13</v>
      </c>
      <c r="W14" s="3">
        <v>14</v>
      </c>
      <c r="X14" s="3"/>
      <c r="Y14" s="3"/>
      <c r="Z14" s="3"/>
      <c r="AA14" s="3"/>
      <c r="AB14" s="3">
        <f t="shared" si="0"/>
        <v>199</v>
      </c>
    </row>
    <row r="15" spans="1:28">
      <c r="A15" s="3">
        <v>33</v>
      </c>
      <c r="B15" s="3" t="s">
        <v>18</v>
      </c>
      <c r="C15" s="3">
        <v>2007</v>
      </c>
      <c r="D15" s="3" t="s">
        <v>7</v>
      </c>
      <c r="E15" s="4"/>
      <c r="F15" s="4"/>
      <c r="G15" s="4"/>
      <c r="H15" s="4"/>
      <c r="I15" s="4"/>
      <c r="J15" s="3">
        <v>9</v>
      </c>
      <c r="K15" s="3">
        <v>12</v>
      </c>
      <c r="L15" s="3">
        <v>11</v>
      </c>
      <c r="M15" s="3">
        <v>10</v>
      </c>
      <c r="N15" s="3">
        <v>11</v>
      </c>
      <c r="O15" s="3">
        <v>7</v>
      </c>
      <c r="P15" s="3">
        <v>11</v>
      </c>
      <c r="Q15" s="3">
        <v>14</v>
      </c>
      <c r="R15" s="3">
        <v>13</v>
      </c>
      <c r="S15" s="3">
        <v>10</v>
      </c>
      <c r="T15" s="3">
        <v>13</v>
      </c>
      <c r="U15" s="3">
        <v>14</v>
      </c>
      <c r="V15" s="3">
        <v>11</v>
      </c>
      <c r="W15" s="3">
        <v>12</v>
      </c>
      <c r="X15" s="3"/>
      <c r="Y15" s="3"/>
      <c r="Z15" s="3"/>
      <c r="AA15" s="3"/>
      <c r="AB15" s="3">
        <f t="shared" si="0"/>
        <v>158</v>
      </c>
    </row>
    <row r="16" spans="1:28">
      <c r="A16" s="3">
        <v>41</v>
      </c>
      <c r="B16" s="3" t="s">
        <v>19</v>
      </c>
      <c r="C16" s="3">
        <v>2010</v>
      </c>
      <c r="D16" s="3" t="s">
        <v>7</v>
      </c>
      <c r="E16" s="4"/>
      <c r="F16" s="4"/>
      <c r="G16" s="4"/>
      <c r="H16" s="4"/>
      <c r="I16" s="4"/>
      <c r="J16" s="4"/>
      <c r="K16" s="4"/>
      <c r="L16" s="4"/>
      <c r="M16" s="3">
        <v>8</v>
      </c>
      <c r="N16" s="3">
        <v>12</v>
      </c>
      <c r="O16" s="3">
        <v>11</v>
      </c>
      <c r="P16" s="3">
        <v>11</v>
      </c>
      <c r="Q16" s="3">
        <v>10</v>
      </c>
      <c r="R16" s="3">
        <v>10</v>
      </c>
      <c r="S16" s="3">
        <v>12</v>
      </c>
      <c r="T16" s="3">
        <v>5</v>
      </c>
      <c r="U16" s="3">
        <v>10</v>
      </c>
      <c r="V16" s="3">
        <v>10</v>
      </c>
      <c r="W16" s="3">
        <v>12</v>
      </c>
      <c r="X16" s="3"/>
      <c r="Y16" s="3"/>
      <c r="Z16" s="3"/>
      <c r="AA16" s="3"/>
      <c r="AB16" s="3">
        <f t="shared" si="0"/>
        <v>111</v>
      </c>
    </row>
    <row r="17" spans="1:28">
      <c r="A17" s="3">
        <v>49</v>
      </c>
      <c r="B17" s="3" t="s">
        <v>24</v>
      </c>
      <c r="C17" s="3">
        <v>2013</v>
      </c>
      <c r="D17" s="3" t="s">
        <v>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3">
        <v>14</v>
      </c>
      <c r="Q17" s="3">
        <v>15</v>
      </c>
      <c r="R17" s="3">
        <v>13</v>
      </c>
      <c r="S17" s="3">
        <v>12</v>
      </c>
      <c r="T17" s="3">
        <v>14</v>
      </c>
      <c r="U17" s="3">
        <v>13</v>
      </c>
      <c r="V17" s="3">
        <v>9</v>
      </c>
      <c r="W17" s="3">
        <v>13</v>
      </c>
      <c r="X17" s="3"/>
      <c r="Y17" s="3"/>
      <c r="Z17" s="3"/>
      <c r="AA17" s="3"/>
      <c r="AB17" s="3">
        <f t="shared" si="0"/>
        <v>103</v>
      </c>
    </row>
    <row r="18" spans="1:28">
      <c r="A18" s="3">
        <v>51</v>
      </c>
      <c r="B18" s="3" t="s">
        <v>26</v>
      </c>
      <c r="C18" s="3">
        <v>2013</v>
      </c>
      <c r="D18" s="3" t="s">
        <v>7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3">
        <v>14</v>
      </c>
      <c r="Q18" s="3">
        <v>16</v>
      </c>
      <c r="R18" s="3">
        <v>16</v>
      </c>
      <c r="S18" s="3">
        <v>16</v>
      </c>
      <c r="T18" s="3">
        <v>15</v>
      </c>
      <c r="U18" s="3">
        <v>15</v>
      </c>
      <c r="V18" s="3">
        <v>5</v>
      </c>
      <c r="W18" s="3">
        <v>13</v>
      </c>
      <c r="X18" s="3"/>
      <c r="Y18" s="3"/>
      <c r="Z18" s="3"/>
      <c r="AA18" s="3"/>
      <c r="AB18" s="3">
        <f t="shared" si="0"/>
        <v>110</v>
      </c>
    </row>
    <row r="19" spans="1:28">
      <c r="A19" s="3">
        <v>52</v>
      </c>
      <c r="B19" s="3" t="s">
        <v>27</v>
      </c>
      <c r="C19" s="3">
        <v>2014</v>
      </c>
      <c r="D19" s="3" t="s">
        <v>7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3">
        <v>2</v>
      </c>
      <c r="R19" s="3">
        <v>2</v>
      </c>
      <c r="S19" s="4"/>
      <c r="T19" s="4"/>
      <c r="U19" s="4"/>
      <c r="V19" s="4"/>
      <c r="W19" s="4"/>
      <c r="X19" s="5"/>
      <c r="Y19" s="5"/>
      <c r="Z19" s="5"/>
      <c r="AA19" s="5"/>
      <c r="AB19" s="3">
        <f>SUM(F19:S19)</f>
        <v>4</v>
      </c>
    </row>
    <row r="20" spans="1:28">
      <c r="A20" s="3">
        <v>53</v>
      </c>
      <c r="B20" s="3" t="s">
        <v>28</v>
      </c>
      <c r="C20" s="3">
        <v>2014</v>
      </c>
      <c r="D20" s="3" t="s">
        <v>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3">
        <v>9</v>
      </c>
      <c r="R20" s="3">
        <v>12</v>
      </c>
      <c r="S20" s="3">
        <v>14</v>
      </c>
      <c r="T20" s="3">
        <v>14</v>
      </c>
      <c r="U20" s="3">
        <v>12</v>
      </c>
      <c r="V20" s="3">
        <v>11</v>
      </c>
      <c r="W20" s="3">
        <v>13</v>
      </c>
      <c r="X20" s="3"/>
      <c r="Y20" s="3"/>
      <c r="Z20" s="3"/>
      <c r="AA20" s="3"/>
      <c r="AB20" s="3">
        <f>SUM(E20:X20)</f>
        <v>85</v>
      </c>
    </row>
    <row r="21" spans="1:28">
      <c r="A21" s="3">
        <v>55</v>
      </c>
      <c r="B21" s="3" t="s">
        <v>30</v>
      </c>
      <c r="C21" s="3">
        <v>2014</v>
      </c>
      <c r="D21" s="3" t="s">
        <v>7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3">
        <v>13</v>
      </c>
      <c r="R21" s="3">
        <v>15</v>
      </c>
      <c r="S21" s="3">
        <v>12</v>
      </c>
      <c r="T21" s="3">
        <v>13</v>
      </c>
      <c r="U21" s="3">
        <v>15</v>
      </c>
      <c r="V21" s="3">
        <v>12</v>
      </c>
      <c r="W21" s="3">
        <v>4</v>
      </c>
      <c r="X21" s="4"/>
      <c r="Y21" s="4"/>
      <c r="Z21" s="4"/>
      <c r="AA21" s="3"/>
      <c r="AB21" s="8">
        <v>84</v>
      </c>
    </row>
    <row r="22" spans="1:28">
      <c r="A22" s="3">
        <v>56</v>
      </c>
      <c r="B22" s="3" t="s">
        <v>31</v>
      </c>
      <c r="C22" s="3">
        <v>2014</v>
      </c>
      <c r="D22" s="3" t="s">
        <v>7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3">
        <v>16</v>
      </c>
      <c r="R22" s="3">
        <v>13</v>
      </c>
      <c r="S22" s="3">
        <v>11</v>
      </c>
      <c r="T22" s="3">
        <v>12</v>
      </c>
      <c r="U22" s="3">
        <v>14</v>
      </c>
      <c r="V22" s="3">
        <v>13</v>
      </c>
      <c r="W22" s="3">
        <v>11</v>
      </c>
      <c r="X22" s="3"/>
      <c r="Y22" s="3"/>
      <c r="Z22" s="3"/>
      <c r="AA22" s="3"/>
      <c r="AB22" s="3">
        <f t="shared" ref="AB22:AB28" si="1">SUM(E22:X22)</f>
        <v>90</v>
      </c>
    </row>
    <row r="23" spans="1:28">
      <c r="A23" s="3">
        <v>58</v>
      </c>
      <c r="B23" s="3" t="s">
        <v>33</v>
      </c>
      <c r="C23" s="3">
        <v>2015</v>
      </c>
      <c r="D23" s="3" t="s">
        <v>7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3">
        <v>7</v>
      </c>
      <c r="S23" s="3">
        <v>10</v>
      </c>
      <c r="T23" s="3">
        <v>12</v>
      </c>
      <c r="U23" s="3">
        <v>14</v>
      </c>
      <c r="V23" s="3">
        <v>10</v>
      </c>
      <c r="W23" s="3">
        <v>2</v>
      </c>
      <c r="X23" s="3"/>
      <c r="Y23" s="3"/>
      <c r="Z23" s="3"/>
      <c r="AA23" s="3"/>
      <c r="AB23" s="3">
        <f t="shared" si="1"/>
        <v>55</v>
      </c>
    </row>
    <row r="24" spans="1:28">
      <c r="A24" s="3">
        <v>59</v>
      </c>
      <c r="B24" s="3" t="s">
        <v>34</v>
      </c>
      <c r="C24" s="3">
        <v>2015</v>
      </c>
      <c r="D24" s="3" t="s">
        <v>7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3">
        <v>15</v>
      </c>
      <c r="S24" s="3">
        <v>15</v>
      </c>
      <c r="T24" s="3">
        <v>16</v>
      </c>
      <c r="U24" s="3">
        <v>14</v>
      </c>
      <c r="V24" s="3">
        <v>12</v>
      </c>
      <c r="W24" s="3">
        <v>13</v>
      </c>
      <c r="X24" s="3"/>
      <c r="Y24" s="3"/>
      <c r="Z24" s="3"/>
      <c r="AA24" s="3"/>
      <c r="AB24" s="3">
        <f t="shared" si="1"/>
        <v>85</v>
      </c>
    </row>
    <row r="25" spans="1:28">
      <c r="A25" s="3">
        <v>67</v>
      </c>
      <c r="B25" s="3" t="s">
        <v>80</v>
      </c>
      <c r="C25" s="3">
        <v>2017</v>
      </c>
      <c r="D25" s="3" t="s">
        <v>7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3">
        <v>9</v>
      </c>
      <c r="U25" s="3">
        <v>11</v>
      </c>
      <c r="V25" s="3">
        <v>11</v>
      </c>
      <c r="W25" s="3">
        <v>10</v>
      </c>
      <c r="X25" s="3"/>
      <c r="Y25" s="3"/>
      <c r="Z25" s="3"/>
      <c r="AA25" s="3"/>
      <c r="AB25" s="3">
        <f t="shared" si="1"/>
        <v>41</v>
      </c>
    </row>
    <row r="26" spans="1:28">
      <c r="A26" s="3">
        <v>68</v>
      </c>
      <c r="B26" s="3" t="s">
        <v>75</v>
      </c>
      <c r="C26" s="3">
        <v>2017</v>
      </c>
      <c r="D26" s="3" t="s">
        <v>7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3">
        <v>11</v>
      </c>
      <c r="U26" s="3">
        <v>13</v>
      </c>
      <c r="V26" s="3">
        <v>11</v>
      </c>
      <c r="W26" s="3">
        <v>12</v>
      </c>
      <c r="X26" s="3"/>
      <c r="Y26" s="3"/>
      <c r="Z26" s="3"/>
      <c r="AA26" s="3"/>
      <c r="AB26" s="3">
        <f t="shared" si="1"/>
        <v>47</v>
      </c>
    </row>
    <row r="27" spans="1:28">
      <c r="A27" s="3">
        <v>74</v>
      </c>
      <c r="B27" s="3" t="s">
        <v>83</v>
      </c>
      <c r="C27" s="3">
        <v>2019</v>
      </c>
      <c r="D27" s="3" t="s">
        <v>7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3">
        <v>9</v>
      </c>
      <c r="W27" s="3">
        <v>13</v>
      </c>
      <c r="X27" s="3"/>
      <c r="Y27" s="3"/>
      <c r="Z27" s="3"/>
      <c r="AA27" s="3"/>
      <c r="AB27" s="3">
        <f t="shared" si="1"/>
        <v>22</v>
      </c>
    </row>
    <row r="28" spans="1:28">
      <c r="A28" s="3">
        <v>76</v>
      </c>
      <c r="B28" s="3" t="s">
        <v>87</v>
      </c>
      <c r="C28" s="3">
        <v>2020</v>
      </c>
      <c r="D28" s="3" t="s">
        <v>7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3"/>
      <c r="Y28" s="3"/>
      <c r="Z28" s="3"/>
      <c r="AA28" s="3"/>
      <c r="AB28" s="3">
        <f t="shared" si="1"/>
        <v>0</v>
      </c>
    </row>
    <row r="29" spans="1:28">
      <c r="A29" s="3">
        <v>78</v>
      </c>
      <c r="B29" s="3" t="s">
        <v>90</v>
      </c>
      <c r="C29" s="3">
        <v>2023</v>
      </c>
      <c r="D29" s="3" t="s">
        <v>7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3"/>
      <c r="AA29" s="3"/>
      <c r="AB29" s="3">
        <f t="shared" ref="AB29" si="2">SUM(E29:X29)</f>
        <v>0</v>
      </c>
    </row>
  </sheetData>
  <mergeCells count="1">
    <mergeCell ref="A1:B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57"/>
  <sheetViews>
    <sheetView workbookViewId="0">
      <pane ySplit="3" topLeftCell="A49" activePane="bottomLeft" state="frozen"/>
      <selection pane="bottomLeft" activeCell="A57" sqref="A57"/>
    </sheetView>
  </sheetViews>
  <sheetFormatPr defaultRowHeight="14.3"/>
  <cols>
    <col min="1" max="1" width="10" style="1" bestFit="1" customWidth="1"/>
    <col min="2" max="2" width="15.25" style="1" bestFit="1" customWidth="1"/>
    <col min="3" max="4" width="9.875" style="1" bestFit="1" customWidth="1"/>
    <col min="5" max="17" width="4.875" style="1" bestFit="1" customWidth="1"/>
    <col min="18" max="18" width="4.875" style="1" customWidth="1"/>
    <col min="19" max="19" width="4.875" style="1" bestFit="1" customWidth="1"/>
    <col min="20" max="26" width="4.875" style="1" customWidth="1"/>
    <col min="27" max="27" width="5" style="8" bestFit="1" customWidth="1"/>
    <col min="258" max="258" width="10" bestFit="1" customWidth="1"/>
    <col min="259" max="259" width="26.75" customWidth="1"/>
    <col min="260" max="261" width="9.875" bestFit="1" customWidth="1"/>
    <col min="262" max="274" width="4.875" bestFit="1" customWidth="1"/>
    <col min="275" max="275" width="4.875" customWidth="1"/>
    <col min="276" max="276" width="4.875" bestFit="1" customWidth="1"/>
    <col min="514" max="514" width="10" bestFit="1" customWidth="1"/>
    <col min="515" max="515" width="26.75" customWidth="1"/>
    <col min="516" max="517" width="9.875" bestFit="1" customWidth="1"/>
    <col min="518" max="530" width="4.875" bestFit="1" customWidth="1"/>
    <col min="531" max="531" width="4.875" customWidth="1"/>
    <col min="532" max="532" width="4.875" bestFit="1" customWidth="1"/>
    <col min="770" max="770" width="10" bestFit="1" customWidth="1"/>
    <col min="771" max="771" width="26.75" customWidth="1"/>
    <col min="772" max="773" width="9.875" bestFit="1" customWidth="1"/>
    <col min="774" max="786" width="4.875" bestFit="1" customWidth="1"/>
    <col min="787" max="787" width="4.875" customWidth="1"/>
    <col min="788" max="788" width="4.875" bestFit="1" customWidth="1"/>
    <col min="1026" max="1026" width="10" bestFit="1" customWidth="1"/>
    <col min="1027" max="1027" width="26.75" customWidth="1"/>
    <col min="1028" max="1029" width="9.875" bestFit="1" customWidth="1"/>
    <col min="1030" max="1042" width="4.875" bestFit="1" customWidth="1"/>
    <col min="1043" max="1043" width="4.875" customWidth="1"/>
    <col min="1044" max="1044" width="4.875" bestFit="1" customWidth="1"/>
    <col min="1282" max="1282" width="10" bestFit="1" customWidth="1"/>
    <col min="1283" max="1283" width="26.75" customWidth="1"/>
    <col min="1284" max="1285" width="9.875" bestFit="1" customWidth="1"/>
    <col min="1286" max="1298" width="4.875" bestFit="1" customWidth="1"/>
    <col min="1299" max="1299" width="4.875" customWidth="1"/>
    <col min="1300" max="1300" width="4.875" bestFit="1" customWidth="1"/>
    <col min="1538" max="1538" width="10" bestFit="1" customWidth="1"/>
    <col min="1539" max="1539" width="26.75" customWidth="1"/>
    <col min="1540" max="1541" width="9.875" bestFit="1" customWidth="1"/>
    <col min="1542" max="1554" width="4.875" bestFit="1" customWidth="1"/>
    <col min="1555" max="1555" width="4.875" customWidth="1"/>
    <col min="1556" max="1556" width="4.875" bestFit="1" customWidth="1"/>
    <col min="1794" max="1794" width="10" bestFit="1" customWidth="1"/>
    <col min="1795" max="1795" width="26.75" customWidth="1"/>
    <col min="1796" max="1797" width="9.875" bestFit="1" customWidth="1"/>
    <col min="1798" max="1810" width="4.875" bestFit="1" customWidth="1"/>
    <col min="1811" max="1811" width="4.875" customWidth="1"/>
    <col min="1812" max="1812" width="4.875" bestFit="1" customWidth="1"/>
    <col min="2050" max="2050" width="10" bestFit="1" customWidth="1"/>
    <col min="2051" max="2051" width="26.75" customWidth="1"/>
    <col min="2052" max="2053" width="9.875" bestFit="1" customWidth="1"/>
    <col min="2054" max="2066" width="4.875" bestFit="1" customWidth="1"/>
    <col min="2067" max="2067" width="4.875" customWidth="1"/>
    <col min="2068" max="2068" width="4.875" bestFit="1" customWidth="1"/>
    <col min="2306" max="2306" width="10" bestFit="1" customWidth="1"/>
    <col min="2307" max="2307" width="26.75" customWidth="1"/>
    <col min="2308" max="2309" width="9.875" bestFit="1" customWidth="1"/>
    <col min="2310" max="2322" width="4.875" bestFit="1" customWidth="1"/>
    <col min="2323" max="2323" width="4.875" customWidth="1"/>
    <col min="2324" max="2324" width="4.875" bestFit="1" customWidth="1"/>
    <col min="2562" max="2562" width="10" bestFit="1" customWidth="1"/>
    <col min="2563" max="2563" width="26.75" customWidth="1"/>
    <col min="2564" max="2565" width="9.875" bestFit="1" customWidth="1"/>
    <col min="2566" max="2578" width="4.875" bestFit="1" customWidth="1"/>
    <col min="2579" max="2579" width="4.875" customWidth="1"/>
    <col min="2580" max="2580" width="4.875" bestFit="1" customWidth="1"/>
    <col min="2818" max="2818" width="10" bestFit="1" customWidth="1"/>
    <col min="2819" max="2819" width="26.75" customWidth="1"/>
    <col min="2820" max="2821" width="9.875" bestFit="1" customWidth="1"/>
    <col min="2822" max="2834" width="4.875" bestFit="1" customWidth="1"/>
    <col min="2835" max="2835" width="4.875" customWidth="1"/>
    <col min="2836" max="2836" width="4.875" bestFit="1" customWidth="1"/>
    <col min="3074" max="3074" width="10" bestFit="1" customWidth="1"/>
    <col min="3075" max="3075" width="26.75" customWidth="1"/>
    <col min="3076" max="3077" width="9.875" bestFit="1" customWidth="1"/>
    <col min="3078" max="3090" width="4.875" bestFit="1" customWidth="1"/>
    <col min="3091" max="3091" width="4.875" customWidth="1"/>
    <col min="3092" max="3092" width="4.875" bestFit="1" customWidth="1"/>
    <col min="3330" max="3330" width="10" bestFit="1" customWidth="1"/>
    <col min="3331" max="3331" width="26.75" customWidth="1"/>
    <col min="3332" max="3333" width="9.875" bestFit="1" customWidth="1"/>
    <col min="3334" max="3346" width="4.875" bestFit="1" customWidth="1"/>
    <col min="3347" max="3347" width="4.875" customWidth="1"/>
    <col min="3348" max="3348" width="4.875" bestFit="1" customWidth="1"/>
    <col min="3586" max="3586" width="10" bestFit="1" customWidth="1"/>
    <col min="3587" max="3587" width="26.75" customWidth="1"/>
    <col min="3588" max="3589" width="9.875" bestFit="1" customWidth="1"/>
    <col min="3590" max="3602" width="4.875" bestFit="1" customWidth="1"/>
    <col min="3603" max="3603" width="4.875" customWidth="1"/>
    <col min="3604" max="3604" width="4.875" bestFit="1" customWidth="1"/>
    <col min="3842" max="3842" width="10" bestFit="1" customWidth="1"/>
    <col min="3843" max="3843" width="26.75" customWidth="1"/>
    <col min="3844" max="3845" width="9.875" bestFit="1" customWidth="1"/>
    <col min="3846" max="3858" width="4.875" bestFit="1" customWidth="1"/>
    <col min="3859" max="3859" width="4.875" customWidth="1"/>
    <col min="3860" max="3860" width="4.875" bestFit="1" customWidth="1"/>
    <col min="4098" max="4098" width="10" bestFit="1" customWidth="1"/>
    <col min="4099" max="4099" width="26.75" customWidth="1"/>
    <col min="4100" max="4101" width="9.875" bestFit="1" customWidth="1"/>
    <col min="4102" max="4114" width="4.875" bestFit="1" customWidth="1"/>
    <col min="4115" max="4115" width="4.875" customWidth="1"/>
    <col min="4116" max="4116" width="4.875" bestFit="1" customWidth="1"/>
    <col min="4354" max="4354" width="10" bestFit="1" customWidth="1"/>
    <col min="4355" max="4355" width="26.75" customWidth="1"/>
    <col min="4356" max="4357" width="9.875" bestFit="1" customWidth="1"/>
    <col min="4358" max="4370" width="4.875" bestFit="1" customWidth="1"/>
    <col min="4371" max="4371" width="4.875" customWidth="1"/>
    <col min="4372" max="4372" width="4.875" bestFit="1" customWidth="1"/>
    <col min="4610" max="4610" width="10" bestFit="1" customWidth="1"/>
    <col min="4611" max="4611" width="26.75" customWidth="1"/>
    <col min="4612" max="4613" width="9.875" bestFit="1" customWidth="1"/>
    <col min="4614" max="4626" width="4.875" bestFit="1" customWidth="1"/>
    <col min="4627" max="4627" width="4.875" customWidth="1"/>
    <col min="4628" max="4628" width="4.875" bestFit="1" customWidth="1"/>
    <col min="4866" max="4866" width="10" bestFit="1" customWidth="1"/>
    <col min="4867" max="4867" width="26.75" customWidth="1"/>
    <col min="4868" max="4869" width="9.875" bestFit="1" customWidth="1"/>
    <col min="4870" max="4882" width="4.875" bestFit="1" customWidth="1"/>
    <col min="4883" max="4883" width="4.875" customWidth="1"/>
    <col min="4884" max="4884" width="4.875" bestFit="1" customWidth="1"/>
    <col min="5122" max="5122" width="10" bestFit="1" customWidth="1"/>
    <col min="5123" max="5123" width="26.75" customWidth="1"/>
    <col min="5124" max="5125" width="9.875" bestFit="1" customWidth="1"/>
    <col min="5126" max="5138" width="4.875" bestFit="1" customWidth="1"/>
    <col min="5139" max="5139" width="4.875" customWidth="1"/>
    <col min="5140" max="5140" width="4.875" bestFit="1" customWidth="1"/>
    <col min="5378" max="5378" width="10" bestFit="1" customWidth="1"/>
    <col min="5379" max="5379" width="26.75" customWidth="1"/>
    <col min="5380" max="5381" width="9.875" bestFit="1" customWidth="1"/>
    <col min="5382" max="5394" width="4.875" bestFit="1" customWidth="1"/>
    <col min="5395" max="5395" width="4.875" customWidth="1"/>
    <col min="5396" max="5396" width="4.875" bestFit="1" customWidth="1"/>
    <col min="5634" max="5634" width="10" bestFit="1" customWidth="1"/>
    <col min="5635" max="5635" width="26.75" customWidth="1"/>
    <col min="5636" max="5637" width="9.875" bestFit="1" customWidth="1"/>
    <col min="5638" max="5650" width="4.875" bestFit="1" customWidth="1"/>
    <col min="5651" max="5651" width="4.875" customWidth="1"/>
    <col min="5652" max="5652" width="4.875" bestFit="1" customWidth="1"/>
    <col min="5890" max="5890" width="10" bestFit="1" customWidth="1"/>
    <col min="5891" max="5891" width="26.75" customWidth="1"/>
    <col min="5892" max="5893" width="9.875" bestFit="1" customWidth="1"/>
    <col min="5894" max="5906" width="4.875" bestFit="1" customWidth="1"/>
    <col min="5907" max="5907" width="4.875" customWidth="1"/>
    <col min="5908" max="5908" width="4.875" bestFit="1" customWidth="1"/>
    <col min="6146" max="6146" width="10" bestFit="1" customWidth="1"/>
    <col min="6147" max="6147" width="26.75" customWidth="1"/>
    <col min="6148" max="6149" width="9.875" bestFit="1" customWidth="1"/>
    <col min="6150" max="6162" width="4.875" bestFit="1" customWidth="1"/>
    <col min="6163" max="6163" width="4.875" customWidth="1"/>
    <col min="6164" max="6164" width="4.875" bestFit="1" customWidth="1"/>
    <col min="6402" max="6402" width="10" bestFit="1" customWidth="1"/>
    <col min="6403" max="6403" width="26.75" customWidth="1"/>
    <col min="6404" max="6405" width="9.875" bestFit="1" customWidth="1"/>
    <col min="6406" max="6418" width="4.875" bestFit="1" customWidth="1"/>
    <col min="6419" max="6419" width="4.875" customWidth="1"/>
    <col min="6420" max="6420" width="4.875" bestFit="1" customWidth="1"/>
    <col min="6658" max="6658" width="10" bestFit="1" customWidth="1"/>
    <col min="6659" max="6659" width="26.75" customWidth="1"/>
    <col min="6660" max="6661" width="9.875" bestFit="1" customWidth="1"/>
    <col min="6662" max="6674" width="4.875" bestFit="1" customWidth="1"/>
    <col min="6675" max="6675" width="4.875" customWidth="1"/>
    <col min="6676" max="6676" width="4.875" bestFit="1" customWidth="1"/>
    <col min="6914" max="6914" width="10" bestFit="1" customWidth="1"/>
    <col min="6915" max="6915" width="26.75" customWidth="1"/>
    <col min="6916" max="6917" width="9.875" bestFit="1" customWidth="1"/>
    <col min="6918" max="6930" width="4.875" bestFit="1" customWidth="1"/>
    <col min="6931" max="6931" width="4.875" customWidth="1"/>
    <col min="6932" max="6932" width="4.875" bestFit="1" customWidth="1"/>
    <col min="7170" max="7170" width="10" bestFit="1" customWidth="1"/>
    <col min="7171" max="7171" width="26.75" customWidth="1"/>
    <col min="7172" max="7173" width="9.875" bestFit="1" customWidth="1"/>
    <col min="7174" max="7186" width="4.875" bestFit="1" customWidth="1"/>
    <col min="7187" max="7187" width="4.875" customWidth="1"/>
    <col min="7188" max="7188" width="4.875" bestFit="1" customWidth="1"/>
    <col min="7426" max="7426" width="10" bestFit="1" customWidth="1"/>
    <col min="7427" max="7427" width="26.75" customWidth="1"/>
    <col min="7428" max="7429" width="9.875" bestFit="1" customWidth="1"/>
    <col min="7430" max="7442" width="4.875" bestFit="1" customWidth="1"/>
    <col min="7443" max="7443" width="4.875" customWidth="1"/>
    <col min="7444" max="7444" width="4.875" bestFit="1" customWidth="1"/>
    <col min="7682" max="7682" width="10" bestFit="1" customWidth="1"/>
    <col min="7683" max="7683" width="26.75" customWidth="1"/>
    <col min="7684" max="7685" width="9.875" bestFit="1" customWidth="1"/>
    <col min="7686" max="7698" width="4.875" bestFit="1" customWidth="1"/>
    <col min="7699" max="7699" width="4.875" customWidth="1"/>
    <col min="7700" max="7700" width="4.875" bestFit="1" customWidth="1"/>
    <col min="7938" max="7938" width="10" bestFit="1" customWidth="1"/>
    <col min="7939" max="7939" width="26.75" customWidth="1"/>
    <col min="7940" max="7941" width="9.875" bestFit="1" customWidth="1"/>
    <col min="7942" max="7954" width="4.875" bestFit="1" customWidth="1"/>
    <col min="7955" max="7955" width="4.875" customWidth="1"/>
    <col min="7956" max="7956" width="4.875" bestFit="1" customWidth="1"/>
    <col min="8194" max="8194" width="10" bestFit="1" customWidth="1"/>
    <col min="8195" max="8195" width="26.75" customWidth="1"/>
    <col min="8196" max="8197" width="9.875" bestFit="1" customWidth="1"/>
    <col min="8198" max="8210" width="4.875" bestFit="1" customWidth="1"/>
    <col min="8211" max="8211" width="4.875" customWidth="1"/>
    <col min="8212" max="8212" width="4.875" bestFit="1" customWidth="1"/>
    <col min="8450" max="8450" width="10" bestFit="1" customWidth="1"/>
    <col min="8451" max="8451" width="26.75" customWidth="1"/>
    <col min="8452" max="8453" width="9.875" bestFit="1" customWidth="1"/>
    <col min="8454" max="8466" width="4.875" bestFit="1" customWidth="1"/>
    <col min="8467" max="8467" width="4.875" customWidth="1"/>
    <col min="8468" max="8468" width="4.875" bestFit="1" customWidth="1"/>
    <col min="8706" max="8706" width="10" bestFit="1" customWidth="1"/>
    <col min="8707" max="8707" width="26.75" customWidth="1"/>
    <col min="8708" max="8709" width="9.875" bestFit="1" customWidth="1"/>
    <col min="8710" max="8722" width="4.875" bestFit="1" customWidth="1"/>
    <col min="8723" max="8723" width="4.875" customWidth="1"/>
    <col min="8724" max="8724" width="4.875" bestFit="1" customWidth="1"/>
    <col min="8962" max="8962" width="10" bestFit="1" customWidth="1"/>
    <col min="8963" max="8963" width="26.75" customWidth="1"/>
    <col min="8964" max="8965" width="9.875" bestFit="1" customWidth="1"/>
    <col min="8966" max="8978" width="4.875" bestFit="1" customWidth="1"/>
    <col min="8979" max="8979" width="4.875" customWidth="1"/>
    <col min="8980" max="8980" width="4.875" bestFit="1" customWidth="1"/>
    <col min="9218" max="9218" width="10" bestFit="1" customWidth="1"/>
    <col min="9219" max="9219" width="26.75" customWidth="1"/>
    <col min="9220" max="9221" width="9.875" bestFit="1" customWidth="1"/>
    <col min="9222" max="9234" width="4.875" bestFit="1" customWidth="1"/>
    <col min="9235" max="9235" width="4.875" customWidth="1"/>
    <col min="9236" max="9236" width="4.875" bestFit="1" customWidth="1"/>
    <col min="9474" max="9474" width="10" bestFit="1" customWidth="1"/>
    <col min="9475" max="9475" width="26.75" customWidth="1"/>
    <col min="9476" max="9477" width="9.875" bestFit="1" customWidth="1"/>
    <col min="9478" max="9490" width="4.875" bestFit="1" customWidth="1"/>
    <col min="9491" max="9491" width="4.875" customWidth="1"/>
    <col min="9492" max="9492" width="4.875" bestFit="1" customWidth="1"/>
    <col min="9730" max="9730" width="10" bestFit="1" customWidth="1"/>
    <col min="9731" max="9731" width="26.75" customWidth="1"/>
    <col min="9732" max="9733" width="9.875" bestFit="1" customWidth="1"/>
    <col min="9734" max="9746" width="4.875" bestFit="1" customWidth="1"/>
    <col min="9747" max="9747" width="4.875" customWidth="1"/>
    <col min="9748" max="9748" width="4.875" bestFit="1" customWidth="1"/>
    <col min="9986" max="9986" width="10" bestFit="1" customWidth="1"/>
    <col min="9987" max="9987" width="26.75" customWidth="1"/>
    <col min="9988" max="9989" width="9.875" bestFit="1" customWidth="1"/>
    <col min="9990" max="10002" width="4.875" bestFit="1" customWidth="1"/>
    <col min="10003" max="10003" width="4.875" customWidth="1"/>
    <col min="10004" max="10004" width="4.875" bestFit="1" customWidth="1"/>
    <col min="10242" max="10242" width="10" bestFit="1" customWidth="1"/>
    <col min="10243" max="10243" width="26.75" customWidth="1"/>
    <col min="10244" max="10245" width="9.875" bestFit="1" customWidth="1"/>
    <col min="10246" max="10258" width="4.875" bestFit="1" customWidth="1"/>
    <col min="10259" max="10259" width="4.875" customWidth="1"/>
    <col min="10260" max="10260" width="4.875" bestFit="1" customWidth="1"/>
    <col min="10498" max="10498" width="10" bestFit="1" customWidth="1"/>
    <col min="10499" max="10499" width="26.75" customWidth="1"/>
    <col min="10500" max="10501" width="9.875" bestFit="1" customWidth="1"/>
    <col min="10502" max="10514" width="4.875" bestFit="1" customWidth="1"/>
    <col min="10515" max="10515" width="4.875" customWidth="1"/>
    <col min="10516" max="10516" width="4.875" bestFit="1" customWidth="1"/>
    <col min="10754" max="10754" width="10" bestFit="1" customWidth="1"/>
    <col min="10755" max="10755" width="26.75" customWidth="1"/>
    <col min="10756" max="10757" width="9.875" bestFit="1" customWidth="1"/>
    <col min="10758" max="10770" width="4.875" bestFit="1" customWidth="1"/>
    <col min="10771" max="10771" width="4.875" customWidth="1"/>
    <col min="10772" max="10772" width="4.875" bestFit="1" customWidth="1"/>
    <col min="11010" max="11010" width="10" bestFit="1" customWidth="1"/>
    <col min="11011" max="11011" width="26.75" customWidth="1"/>
    <col min="11012" max="11013" width="9.875" bestFit="1" customWidth="1"/>
    <col min="11014" max="11026" width="4.875" bestFit="1" customWidth="1"/>
    <col min="11027" max="11027" width="4.875" customWidth="1"/>
    <col min="11028" max="11028" width="4.875" bestFit="1" customWidth="1"/>
    <col min="11266" max="11266" width="10" bestFit="1" customWidth="1"/>
    <col min="11267" max="11267" width="26.75" customWidth="1"/>
    <col min="11268" max="11269" width="9.875" bestFit="1" customWidth="1"/>
    <col min="11270" max="11282" width="4.875" bestFit="1" customWidth="1"/>
    <col min="11283" max="11283" width="4.875" customWidth="1"/>
    <col min="11284" max="11284" width="4.875" bestFit="1" customWidth="1"/>
    <col min="11522" max="11522" width="10" bestFit="1" customWidth="1"/>
    <col min="11523" max="11523" width="26.75" customWidth="1"/>
    <col min="11524" max="11525" width="9.875" bestFit="1" customWidth="1"/>
    <col min="11526" max="11538" width="4.875" bestFit="1" customWidth="1"/>
    <col min="11539" max="11539" width="4.875" customWidth="1"/>
    <col min="11540" max="11540" width="4.875" bestFit="1" customWidth="1"/>
    <col min="11778" max="11778" width="10" bestFit="1" customWidth="1"/>
    <col min="11779" max="11779" width="26.75" customWidth="1"/>
    <col min="11780" max="11781" width="9.875" bestFit="1" customWidth="1"/>
    <col min="11782" max="11794" width="4.875" bestFit="1" customWidth="1"/>
    <col min="11795" max="11795" width="4.875" customWidth="1"/>
    <col min="11796" max="11796" width="4.875" bestFit="1" customWidth="1"/>
    <col min="12034" max="12034" width="10" bestFit="1" customWidth="1"/>
    <col min="12035" max="12035" width="26.75" customWidth="1"/>
    <col min="12036" max="12037" width="9.875" bestFit="1" customWidth="1"/>
    <col min="12038" max="12050" width="4.875" bestFit="1" customWidth="1"/>
    <col min="12051" max="12051" width="4.875" customWidth="1"/>
    <col min="12052" max="12052" width="4.875" bestFit="1" customWidth="1"/>
    <col min="12290" max="12290" width="10" bestFit="1" customWidth="1"/>
    <col min="12291" max="12291" width="26.75" customWidth="1"/>
    <col min="12292" max="12293" width="9.875" bestFit="1" customWidth="1"/>
    <col min="12294" max="12306" width="4.875" bestFit="1" customWidth="1"/>
    <col min="12307" max="12307" width="4.875" customWidth="1"/>
    <col min="12308" max="12308" width="4.875" bestFit="1" customWidth="1"/>
    <col min="12546" max="12546" width="10" bestFit="1" customWidth="1"/>
    <col min="12547" max="12547" width="26.75" customWidth="1"/>
    <col min="12548" max="12549" width="9.875" bestFit="1" customWidth="1"/>
    <col min="12550" max="12562" width="4.875" bestFit="1" customWidth="1"/>
    <col min="12563" max="12563" width="4.875" customWidth="1"/>
    <col min="12564" max="12564" width="4.875" bestFit="1" customWidth="1"/>
    <col min="12802" max="12802" width="10" bestFit="1" customWidth="1"/>
    <col min="12803" max="12803" width="26.75" customWidth="1"/>
    <col min="12804" max="12805" width="9.875" bestFit="1" customWidth="1"/>
    <col min="12806" max="12818" width="4.875" bestFit="1" customWidth="1"/>
    <col min="12819" max="12819" width="4.875" customWidth="1"/>
    <col min="12820" max="12820" width="4.875" bestFit="1" customWidth="1"/>
    <col min="13058" max="13058" width="10" bestFit="1" customWidth="1"/>
    <col min="13059" max="13059" width="26.75" customWidth="1"/>
    <col min="13060" max="13061" width="9.875" bestFit="1" customWidth="1"/>
    <col min="13062" max="13074" width="4.875" bestFit="1" customWidth="1"/>
    <col min="13075" max="13075" width="4.875" customWidth="1"/>
    <col min="13076" max="13076" width="4.875" bestFit="1" customWidth="1"/>
    <col min="13314" max="13314" width="10" bestFit="1" customWidth="1"/>
    <col min="13315" max="13315" width="26.75" customWidth="1"/>
    <col min="13316" max="13317" width="9.875" bestFit="1" customWidth="1"/>
    <col min="13318" max="13330" width="4.875" bestFit="1" customWidth="1"/>
    <col min="13331" max="13331" width="4.875" customWidth="1"/>
    <col min="13332" max="13332" width="4.875" bestFit="1" customWidth="1"/>
    <col min="13570" max="13570" width="10" bestFit="1" customWidth="1"/>
    <col min="13571" max="13571" width="26.75" customWidth="1"/>
    <col min="13572" max="13573" width="9.875" bestFit="1" customWidth="1"/>
    <col min="13574" max="13586" width="4.875" bestFit="1" customWidth="1"/>
    <col min="13587" max="13587" width="4.875" customWidth="1"/>
    <col min="13588" max="13588" width="4.875" bestFit="1" customWidth="1"/>
    <col min="13826" max="13826" width="10" bestFit="1" customWidth="1"/>
    <col min="13827" max="13827" width="26.75" customWidth="1"/>
    <col min="13828" max="13829" width="9.875" bestFit="1" customWidth="1"/>
    <col min="13830" max="13842" width="4.875" bestFit="1" customWidth="1"/>
    <col min="13843" max="13843" width="4.875" customWidth="1"/>
    <col min="13844" max="13844" width="4.875" bestFit="1" customWidth="1"/>
    <col min="14082" max="14082" width="10" bestFit="1" customWidth="1"/>
    <col min="14083" max="14083" width="26.75" customWidth="1"/>
    <col min="14084" max="14085" width="9.875" bestFit="1" customWidth="1"/>
    <col min="14086" max="14098" width="4.875" bestFit="1" customWidth="1"/>
    <col min="14099" max="14099" width="4.875" customWidth="1"/>
    <col min="14100" max="14100" width="4.875" bestFit="1" customWidth="1"/>
    <col min="14338" max="14338" width="10" bestFit="1" customWidth="1"/>
    <col min="14339" max="14339" width="26.75" customWidth="1"/>
    <col min="14340" max="14341" width="9.875" bestFit="1" customWidth="1"/>
    <col min="14342" max="14354" width="4.875" bestFit="1" customWidth="1"/>
    <col min="14355" max="14355" width="4.875" customWidth="1"/>
    <col min="14356" max="14356" width="4.875" bestFit="1" customWidth="1"/>
    <col min="14594" max="14594" width="10" bestFit="1" customWidth="1"/>
    <col min="14595" max="14595" width="26.75" customWidth="1"/>
    <col min="14596" max="14597" width="9.875" bestFit="1" customWidth="1"/>
    <col min="14598" max="14610" width="4.875" bestFit="1" customWidth="1"/>
    <col min="14611" max="14611" width="4.875" customWidth="1"/>
    <col min="14612" max="14612" width="4.875" bestFit="1" customWidth="1"/>
    <col min="14850" max="14850" width="10" bestFit="1" customWidth="1"/>
    <col min="14851" max="14851" width="26.75" customWidth="1"/>
    <col min="14852" max="14853" width="9.875" bestFit="1" customWidth="1"/>
    <col min="14854" max="14866" width="4.875" bestFit="1" customWidth="1"/>
    <col min="14867" max="14867" width="4.875" customWidth="1"/>
    <col min="14868" max="14868" width="4.875" bestFit="1" customWidth="1"/>
    <col min="15106" max="15106" width="10" bestFit="1" customWidth="1"/>
    <col min="15107" max="15107" width="26.75" customWidth="1"/>
    <col min="15108" max="15109" width="9.875" bestFit="1" customWidth="1"/>
    <col min="15110" max="15122" width="4.875" bestFit="1" customWidth="1"/>
    <col min="15123" max="15123" width="4.875" customWidth="1"/>
    <col min="15124" max="15124" width="4.875" bestFit="1" customWidth="1"/>
    <col min="15362" max="15362" width="10" bestFit="1" customWidth="1"/>
    <col min="15363" max="15363" width="26.75" customWidth="1"/>
    <col min="15364" max="15365" width="9.875" bestFit="1" customWidth="1"/>
    <col min="15366" max="15378" width="4.875" bestFit="1" customWidth="1"/>
    <col min="15379" max="15379" width="4.875" customWidth="1"/>
    <col min="15380" max="15380" width="4.875" bestFit="1" customWidth="1"/>
    <col min="15618" max="15618" width="10" bestFit="1" customWidth="1"/>
    <col min="15619" max="15619" width="26.75" customWidth="1"/>
    <col min="15620" max="15621" width="9.875" bestFit="1" customWidth="1"/>
    <col min="15622" max="15634" width="4.875" bestFit="1" customWidth="1"/>
    <col min="15635" max="15635" width="4.875" customWidth="1"/>
    <col min="15636" max="15636" width="4.875" bestFit="1" customWidth="1"/>
    <col min="15874" max="15874" width="10" bestFit="1" customWidth="1"/>
    <col min="15875" max="15875" width="26.75" customWidth="1"/>
    <col min="15876" max="15877" width="9.875" bestFit="1" customWidth="1"/>
    <col min="15878" max="15890" width="4.875" bestFit="1" customWidth="1"/>
    <col min="15891" max="15891" width="4.875" customWidth="1"/>
    <col min="15892" max="15892" width="4.875" bestFit="1" customWidth="1"/>
    <col min="16130" max="16130" width="10" bestFit="1" customWidth="1"/>
    <col min="16131" max="16131" width="26.75" customWidth="1"/>
    <col min="16132" max="16133" width="9.875" bestFit="1" customWidth="1"/>
    <col min="16134" max="16146" width="4.875" bestFit="1" customWidth="1"/>
    <col min="16147" max="16147" width="4.875" customWidth="1"/>
    <col min="16148" max="16148" width="4.875" bestFit="1" customWidth="1"/>
  </cols>
  <sheetData>
    <row r="1" spans="1:27">
      <c r="A1" s="17" t="s">
        <v>71</v>
      </c>
      <c r="B1" s="18"/>
      <c r="D1" s="7" t="s">
        <v>70</v>
      </c>
      <c r="E1" s="1">
        <v>4</v>
      </c>
      <c r="F1" s="1">
        <v>6</v>
      </c>
      <c r="G1" s="1">
        <v>6</v>
      </c>
      <c r="H1" s="1">
        <v>15</v>
      </c>
      <c r="I1" s="1">
        <v>23</v>
      </c>
      <c r="J1" s="1">
        <v>24</v>
      </c>
      <c r="K1" s="1">
        <v>27</v>
      </c>
      <c r="L1" s="1">
        <v>18</v>
      </c>
      <c r="M1" s="1">
        <v>20</v>
      </c>
      <c r="N1" s="1">
        <v>23</v>
      </c>
      <c r="O1" s="1">
        <v>22</v>
      </c>
      <c r="P1" s="1">
        <v>20</v>
      </c>
      <c r="Q1" s="1">
        <v>24</v>
      </c>
      <c r="R1" s="1">
        <v>32</v>
      </c>
      <c r="S1" s="1">
        <v>27</v>
      </c>
      <c r="T1" s="1">
        <v>28</v>
      </c>
      <c r="U1" s="1">
        <v>30</v>
      </c>
      <c r="V1" s="1">
        <v>24</v>
      </c>
      <c r="W1" s="1">
        <v>22</v>
      </c>
      <c r="X1" s="1">
        <v>23</v>
      </c>
      <c r="Y1" s="1">
        <v>23</v>
      </c>
      <c r="Z1" s="1">
        <v>26</v>
      </c>
      <c r="AA1" s="15"/>
    </row>
    <row r="2" spans="1:27" ht="14.95" thickBot="1">
      <c r="A2" s="19"/>
      <c r="B2" s="20"/>
      <c r="D2" s="1" t="s">
        <v>0</v>
      </c>
      <c r="E2" s="1">
        <v>6</v>
      </c>
      <c r="F2" s="1">
        <v>7</v>
      </c>
      <c r="G2" s="1">
        <v>20</v>
      </c>
      <c r="H2" s="1">
        <v>13</v>
      </c>
      <c r="I2" s="1">
        <v>16</v>
      </c>
      <c r="J2" s="1">
        <v>15</v>
      </c>
      <c r="K2" s="1">
        <v>16</v>
      </c>
      <c r="L2" s="1">
        <v>19</v>
      </c>
      <c r="M2" s="1">
        <v>16</v>
      </c>
      <c r="N2" s="1">
        <v>16</v>
      </c>
      <c r="O2" s="1">
        <v>17</v>
      </c>
      <c r="P2" s="1">
        <v>16</v>
      </c>
      <c r="Q2" s="1">
        <v>16</v>
      </c>
      <c r="R2" s="1">
        <v>16</v>
      </c>
      <c r="S2" s="1">
        <v>17</v>
      </c>
      <c r="T2" s="1">
        <v>16</v>
      </c>
      <c r="U2" s="1">
        <v>16</v>
      </c>
      <c r="V2" s="1">
        <v>14</v>
      </c>
      <c r="W2" s="1">
        <v>14</v>
      </c>
      <c r="X2" s="1">
        <v>14</v>
      </c>
      <c r="Y2" s="1">
        <v>14</v>
      </c>
      <c r="Z2" s="1">
        <v>15</v>
      </c>
      <c r="AA2" s="1">
        <f>SUM(E2:Z2)</f>
        <v>329</v>
      </c>
    </row>
    <row r="3" spans="1:27">
      <c r="A3" s="1" t="s">
        <v>1</v>
      </c>
      <c r="B3" s="1" t="s">
        <v>2</v>
      </c>
      <c r="C3" s="1" t="s">
        <v>3</v>
      </c>
      <c r="D3" s="1" t="s">
        <v>76</v>
      </c>
      <c r="E3" s="1">
        <v>2002</v>
      </c>
      <c r="F3" s="1">
        <v>2003</v>
      </c>
      <c r="G3" s="1">
        <v>2004</v>
      </c>
      <c r="H3" s="1">
        <v>2005</v>
      </c>
      <c r="I3" s="1">
        <v>2006</v>
      </c>
      <c r="J3" s="1">
        <v>2007</v>
      </c>
      <c r="K3" s="1">
        <v>2008</v>
      </c>
      <c r="L3" s="1">
        <v>2009</v>
      </c>
      <c r="M3" s="1">
        <v>2010</v>
      </c>
      <c r="N3" s="1">
        <v>2011</v>
      </c>
      <c r="O3" s="1">
        <v>2012</v>
      </c>
      <c r="P3" s="1">
        <v>2013</v>
      </c>
      <c r="Q3" s="1">
        <v>2014</v>
      </c>
      <c r="R3" s="1">
        <v>2015</v>
      </c>
      <c r="S3" s="1">
        <v>2016</v>
      </c>
      <c r="T3" s="1">
        <v>2017</v>
      </c>
      <c r="U3" s="1">
        <v>2018</v>
      </c>
      <c r="V3" s="1">
        <v>2019</v>
      </c>
      <c r="W3" s="1">
        <v>2020</v>
      </c>
      <c r="X3" s="1">
        <v>2021</v>
      </c>
      <c r="Y3" s="1">
        <v>2022</v>
      </c>
      <c r="Z3" s="1">
        <v>2023</v>
      </c>
      <c r="AA3" s="8" t="s">
        <v>4</v>
      </c>
    </row>
    <row r="5" spans="1:27">
      <c r="A5" s="3">
        <v>3</v>
      </c>
      <c r="B5" s="3" t="s">
        <v>39</v>
      </c>
      <c r="C5" s="3">
        <v>2002</v>
      </c>
      <c r="D5" s="3">
        <v>2007</v>
      </c>
      <c r="E5" s="3">
        <v>6</v>
      </c>
      <c r="F5" s="3">
        <v>7</v>
      </c>
      <c r="G5" s="3">
        <v>19</v>
      </c>
      <c r="H5" s="3">
        <v>13</v>
      </c>
      <c r="I5" s="3">
        <v>16</v>
      </c>
      <c r="J5" s="3">
        <v>13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3">
        <f>SUM(F5:R5)</f>
        <v>68</v>
      </c>
    </row>
    <row r="6" spans="1:27">
      <c r="A6" s="3">
        <v>5</v>
      </c>
      <c r="B6" s="3" t="s">
        <v>40</v>
      </c>
      <c r="C6" s="3">
        <v>2003</v>
      </c>
      <c r="D6" s="3">
        <v>2012</v>
      </c>
      <c r="E6" s="4"/>
      <c r="F6" s="5">
        <v>7</v>
      </c>
      <c r="G6" s="3">
        <v>18</v>
      </c>
      <c r="H6" s="3">
        <v>9</v>
      </c>
      <c r="I6" s="9">
        <v>0</v>
      </c>
      <c r="J6" s="3">
        <v>14</v>
      </c>
      <c r="K6" s="3">
        <v>7</v>
      </c>
      <c r="L6" s="3">
        <v>7</v>
      </c>
      <c r="M6" s="3">
        <v>8</v>
      </c>
      <c r="N6" s="3">
        <v>6</v>
      </c>
      <c r="O6" s="9"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3">
        <f>SUM(F6:R6)</f>
        <v>76</v>
      </c>
    </row>
    <row r="7" spans="1:27">
      <c r="A7" s="3">
        <v>6</v>
      </c>
      <c r="B7" s="3" t="s">
        <v>10</v>
      </c>
      <c r="C7" s="3">
        <v>2003</v>
      </c>
      <c r="D7" s="3">
        <v>2015</v>
      </c>
      <c r="E7" s="4"/>
      <c r="F7" s="5">
        <v>7</v>
      </c>
      <c r="G7" s="3">
        <v>12</v>
      </c>
      <c r="H7" s="3">
        <v>5</v>
      </c>
      <c r="I7" s="3">
        <v>7</v>
      </c>
      <c r="J7" s="3">
        <v>7</v>
      </c>
      <c r="K7" s="3">
        <v>15</v>
      </c>
      <c r="L7" s="4"/>
      <c r="M7" s="3">
        <v>5</v>
      </c>
      <c r="N7" s="3">
        <v>9</v>
      </c>
      <c r="O7" s="3">
        <v>7</v>
      </c>
      <c r="P7" s="3">
        <v>10</v>
      </c>
      <c r="Q7" s="3">
        <v>8</v>
      </c>
      <c r="R7" s="3">
        <v>10</v>
      </c>
      <c r="S7" s="4"/>
      <c r="T7" s="4"/>
      <c r="U7" s="4"/>
      <c r="V7" s="4"/>
      <c r="W7" s="4"/>
      <c r="X7" s="4"/>
      <c r="Y7" s="4"/>
      <c r="Z7" s="4"/>
      <c r="AA7" s="3">
        <v>102</v>
      </c>
    </row>
    <row r="8" spans="1:27">
      <c r="A8" s="3">
        <v>7</v>
      </c>
      <c r="B8" s="3" t="s">
        <v>41</v>
      </c>
      <c r="C8" s="3">
        <v>2005</v>
      </c>
      <c r="D8" s="3">
        <v>2006</v>
      </c>
      <c r="E8" s="4"/>
      <c r="F8" s="4"/>
      <c r="G8" s="4"/>
      <c r="H8" s="3">
        <v>2</v>
      </c>
      <c r="I8" s="9">
        <v>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>
        <f t="shared" ref="AA8:AA30" si="0">SUM(F8:R8)</f>
        <v>2</v>
      </c>
    </row>
    <row r="9" spans="1:27">
      <c r="A9" s="3">
        <v>9</v>
      </c>
      <c r="B9" s="3" t="s">
        <v>42</v>
      </c>
      <c r="C9" s="3">
        <v>2005</v>
      </c>
      <c r="D9" s="3">
        <v>2008</v>
      </c>
      <c r="E9" s="4"/>
      <c r="F9" s="4"/>
      <c r="G9" s="4"/>
      <c r="H9" s="3">
        <v>7</v>
      </c>
      <c r="I9" s="3">
        <v>3</v>
      </c>
      <c r="J9" s="3">
        <v>10</v>
      </c>
      <c r="K9" s="3">
        <v>5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3">
        <f t="shared" si="0"/>
        <v>25</v>
      </c>
    </row>
    <row r="10" spans="1:27">
      <c r="A10" s="3">
        <v>10</v>
      </c>
      <c r="B10" s="3" t="s">
        <v>43</v>
      </c>
      <c r="C10" s="3">
        <v>2005</v>
      </c>
      <c r="D10" s="3">
        <v>2011</v>
      </c>
      <c r="E10" s="4"/>
      <c r="F10" s="4"/>
      <c r="G10" s="4"/>
      <c r="H10" s="3">
        <v>5</v>
      </c>
      <c r="I10" s="3">
        <v>9</v>
      </c>
      <c r="J10" s="3">
        <v>11</v>
      </c>
      <c r="K10" s="3">
        <v>4</v>
      </c>
      <c r="L10" s="3">
        <v>8</v>
      </c>
      <c r="M10" s="3">
        <v>8</v>
      </c>
      <c r="N10" s="3">
        <v>4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3">
        <f t="shared" si="0"/>
        <v>49</v>
      </c>
    </row>
    <row r="11" spans="1:27">
      <c r="A11" s="3">
        <v>11</v>
      </c>
      <c r="B11" s="3" t="s">
        <v>44</v>
      </c>
      <c r="C11" s="3">
        <v>2005</v>
      </c>
      <c r="D11" s="3">
        <v>2010</v>
      </c>
      <c r="E11" s="4"/>
      <c r="F11" s="4"/>
      <c r="G11" s="4"/>
      <c r="H11" s="3">
        <v>2</v>
      </c>
      <c r="I11" s="3">
        <v>8</v>
      </c>
      <c r="J11" s="3">
        <v>6</v>
      </c>
      <c r="K11" s="3">
        <v>4</v>
      </c>
      <c r="L11" s="3">
        <v>4</v>
      </c>
      <c r="M11" s="9">
        <v>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3">
        <f t="shared" si="0"/>
        <v>24</v>
      </c>
    </row>
    <row r="12" spans="1:27">
      <c r="A12" s="3">
        <v>13</v>
      </c>
      <c r="B12" s="3" t="s">
        <v>45</v>
      </c>
      <c r="C12" s="3">
        <v>2005</v>
      </c>
      <c r="D12" s="3">
        <v>2006</v>
      </c>
      <c r="E12" s="4"/>
      <c r="F12" s="4"/>
      <c r="G12" s="4"/>
      <c r="H12" s="3">
        <v>4</v>
      </c>
      <c r="I12" s="3">
        <v>2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3">
        <f t="shared" si="0"/>
        <v>6</v>
      </c>
    </row>
    <row r="13" spans="1:27">
      <c r="A13" s="3">
        <v>14</v>
      </c>
      <c r="B13" s="3" t="s">
        <v>46</v>
      </c>
      <c r="C13" s="3">
        <v>2005</v>
      </c>
      <c r="D13" s="3">
        <v>2012</v>
      </c>
      <c r="E13" s="4"/>
      <c r="F13" s="4"/>
      <c r="G13" s="4"/>
      <c r="H13" s="3">
        <v>9</v>
      </c>
      <c r="I13" s="3">
        <v>9</v>
      </c>
      <c r="J13" s="3">
        <v>4</v>
      </c>
      <c r="K13" s="3">
        <v>2</v>
      </c>
      <c r="L13" s="4"/>
      <c r="M13" s="3">
        <v>2</v>
      </c>
      <c r="N13" s="9">
        <v>0</v>
      </c>
      <c r="O13" s="9"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3">
        <f t="shared" si="0"/>
        <v>26</v>
      </c>
    </row>
    <row r="14" spans="1:27">
      <c r="A14" s="3">
        <v>15</v>
      </c>
      <c r="B14" s="3" t="s">
        <v>47</v>
      </c>
      <c r="C14" s="3">
        <v>2005</v>
      </c>
      <c r="D14" s="3">
        <v>2006</v>
      </c>
      <c r="E14" s="4"/>
      <c r="F14" s="4"/>
      <c r="G14" s="4"/>
      <c r="H14" s="3">
        <v>11</v>
      </c>
      <c r="I14" s="3">
        <v>6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3">
        <f t="shared" si="0"/>
        <v>17</v>
      </c>
    </row>
    <row r="15" spans="1:27">
      <c r="A15" s="3">
        <v>16</v>
      </c>
      <c r="B15" s="3" t="s">
        <v>48</v>
      </c>
      <c r="C15" s="3">
        <v>2006</v>
      </c>
      <c r="D15" s="3">
        <v>2008</v>
      </c>
      <c r="E15" s="4"/>
      <c r="F15" s="4"/>
      <c r="G15" s="4"/>
      <c r="H15" s="4"/>
      <c r="I15" s="3">
        <v>4</v>
      </c>
      <c r="J15" s="4"/>
      <c r="K15" s="3">
        <v>2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3">
        <f t="shared" si="0"/>
        <v>6</v>
      </c>
    </row>
    <row r="16" spans="1:27">
      <c r="A16" s="3">
        <v>17</v>
      </c>
      <c r="B16" s="3" t="s">
        <v>49</v>
      </c>
      <c r="C16" s="3">
        <v>2006</v>
      </c>
      <c r="D16" s="3">
        <v>2006</v>
      </c>
      <c r="E16" s="4"/>
      <c r="F16" s="4"/>
      <c r="G16" s="4"/>
      <c r="H16" s="4"/>
      <c r="I16" s="3">
        <v>1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3">
        <f t="shared" si="0"/>
        <v>1</v>
      </c>
    </row>
    <row r="17" spans="1:27">
      <c r="A17" s="3">
        <v>18</v>
      </c>
      <c r="B17" s="3" t="s">
        <v>50</v>
      </c>
      <c r="C17" s="3">
        <v>2006</v>
      </c>
      <c r="D17" s="3">
        <v>2006</v>
      </c>
      <c r="E17" s="4"/>
      <c r="F17" s="4"/>
      <c r="G17" s="4"/>
      <c r="H17" s="4"/>
      <c r="I17" s="3">
        <v>1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3">
        <f t="shared" si="0"/>
        <v>1</v>
      </c>
    </row>
    <row r="18" spans="1:27">
      <c r="A18" s="3">
        <v>19</v>
      </c>
      <c r="B18" s="3" t="s">
        <v>51</v>
      </c>
      <c r="C18" s="3">
        <v>2006</v>
      </c>
      <c r="D18" s="3">
        <v>2007</v>
      </c>
      <c r="E18" s="4"/>
      <c r="F18" s="4"/>
      <c r="G18" s="4"/>
      <c r="H18" s="4"/>
      <c r="I18" s="3">
        <v>16</v>
      </c>
      <c r="J18" s="3">
        <v>12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3">
        <f t="shared" si="0"/>
        <v>28</v>
      </c>
    </row>
    <row r="19" spans="1:27">
      <c r="A19" s="3">
        <v>20</v>
      </c>
      <c r="B19" s="3" t="s">
        <v>52</v>
      </c>
      <c r="C19" s="3">
        <v>2006</v>
      </c>
      <c r="D19" s="3">
        <v>2006</v>
      </c>
      <c r="E19" s="4"/>
      <c r="F19" s="4"/>
      <c r="G19" s="4"/>
      <c r="H19" s="4"/>
      <c r="I19" s="3">
        <v>5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3">
        <f t="shared" si="0"/>
        <v>5</v>
      </c>
    </row>
    <row r="20" spans="1:27">
      <c r="A20" s="3">
        <v>21</v>
      </c>
      <c r="B20" s="3" t="s">
        <v>53</v>
      </c>
      <c r="C20" s="3">
        <v>2006</v>
      </c>
      <c r="D20" s="3">
        <v>2006</v>
      </c>
      <c r="E20" s="4"/>
      <c r="F20" s="4"/>
      <c r="G20" s="4"/>
      <c r="H20" s="4"/>
      <c r="I20" s="3">
        <v>2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3">
        <f t="shared" si="0"/>
        <v>2</v>
      </c>
    </row>
    <row r="21" spans="1:27">
      <c r="A21" s="3">
        <v>22</v>
      </c>
      <c r="B21" s="3" t="s">
        <v>54</v>
      </c>
      <c r="C21" s="3">
        <v>2006</v>
      </c>
      <c r="D21" s="3">
        <v>2006</v>
      </c>
      <c r="E21" s="4"/>
      <c r="F21" s="4"/>
      <c r="G21" s="4"/>
      <c r="H21" s="4"/>
      <c r="I21" s="3">
        <v>2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3">
        <f t="shared" si="0"/>
        <v>2</v>
      </c>
    </row>
    <row r="22" spans="1:27">
      <c r="A22" s="3">
        <v>24</v>
      </c>
      <c r="B22" s="3" t="s">
        <v>55</v>
      </c>
      <c r="C22" s="3">
        <v>2007</v>
      </c>
      <c r="D22" s="3">
        <v>2013</v>
      </c>
      <c r="E22" s="4"/>
      <c r="F22" s="4"/>
      <c r="G22" s="4"/>
      <c r="H22" s="4"/>
      <c r="I22" s="4"/>
      <c r="J22" s="3">
        <v>14</v>
      </c>
      <c r="K22" s="3">
        <v>15</v>
      </c>
      <c r="L22" s="3">
        <v>16</v>
      </c>
      <c r="M22" s="3">
        <v>16</v>
      </c>
      <c r="N22" s="3">
        <v>14</v>
      </c>
      <c r="O22" s="3">
        <v>10</v>
      </c>
      <c r="P22" s="3">
        <v>13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3">
        <f t="shared" si="0"/>
        <v>98</v>
      </c>
    </row>
    <row r="23" spans="1:27">
      <c r="A23" s="3">
        <v>25</v>
      </c>
      <c r="B23" s="3" t="s">
        <v>56</v>
      </c>
      <c r="C23" s="3">
        <v>2007</v>
      </c>
      <c r="D23" s="3">
        <v>2008</v>
      </c>
      <c r="E23" s="4"/>
      <c r="F23" s="4"/>
      <c r="G23" s="4"/>
      <c r="H23" s="4"/>
      <c r="I23" s="4"/>
      <c r="J23" s="3">
        <v>12</v>
      </c>
      <c r="K23" s="3">
        <v>10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3">
        <f t="shared" si="0"/>
        <v>22</v>
      </c>
    </row>
    <row r="24" spans="1:27">
      <c r="A24" s="3">
        <v>29</v>
      </c>
      <c r="B24" s="3" t="s">
        <v>57</v>
      </c>
      <c r="C24" s="3">
        <v>2007</v>
      </c>
      <c r="D24" s="3">
        <v>2007</v>
      </c>
      <c r="E24" s="4"/>
      <c r="F24" s="4"/>
      <c r="G24" s="4"/>
      <c r="H24" s="4"/>
      <c r="I24" s="4"/>
      <c r="J24" s="3">
        <v>13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3">
        <f t="shared" si="0"/>
        <v>13</v>
      </c>
    </row>
    <row r="25" spans="1:27">
      <c r="A25" s="3">
        <v>30</v>
      </c>
      <c r="B25" s="3" t="s">
        <v>58</v>
      </c>
      <c r="C25" s="3">
        <v>2007</v>
      </c>
      <c r="D25" s="3">
        <v>2008</v>
      </c>
      <c r="E25" s="4"/>
      <c r="F25" s="4"/>
      <c r="G25" s="4"/>
      <c r="H25" s="4"/>
      <c r="I25" s="4"/>
      <c r="J25" s="3">
        <v>13</v>
      </c>
      <c r="K25" s="3">
        <v>4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3">
        <f t="shared" si="0"/>
        <v>17</v>
      </c>
    </row>
    <row r="26" spans="1:27">
      <c r="A26" s="3">
        <v>31</v>
      </c>
      <c r="B26" s="3" t="s">
        <v>59</v>
      </c>
      <c r="C26" s="3">
        <v>2007</v>
      </c>
      <c r="D26" s="3">
        <v>2009</v>
      </c>
      <c r="E26" s="4"/>
      <c r="F26" s="4"/>
      <c r="G26" s="4"/>
      <c r="H26" s="4"/>
      <c r="I26" s="4"/>
      <c r="J26" s="3">
        <v>4</v>
      </c>
      <c r="K26" s="3">
        <v>10</v>
      </c>
      <c r="L26" s="3">
        <v>13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3">
        <f t="shared" si="0"/>
        <v>27</v>
      </c>
    </row>
    <row r="27" spans="1:27">
      <c r="A27" s="3">
        <v>34</v>
      </c>
      <c r="B27" s="3" t="s">
        <v>60</v>
      </c>
      <c r="C27" s="3">
        <v>2008</v>
      </c>
      <c r="D27" s="3">
        <v>2008</v>
      </c>
      <c r="E27" s="4"/>
      <c r="F27" s="4"/>
      <c r="G27" s="4"/>
      <c r="H27" s="4"/>
      <c r="I27" s="4"/>
      <c r="J27" s="4"/>
      <c r="K27" s="3">
        <v>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3">
        <f t="shared" si="0"/>
        <v>3</v>
      </c>
    </row>
    <row r="28" spans="1:27">
      <c r="A28" s="3">
        <v>35</v>
      </c>
      <c r="B28" s="3" t="s">
        <v>61</v>
      </c>
      <c r="C28" s="3">
        <v>2008</v>
      </c>
      <c r="D28" s="3">
        <v>2012</v>
      </c>
      <c r="E28" s="4"/>
      <c r="F28" s="4"/>
      <c r="G28" s="4"/>
      <c r="H28" s="4"/>
      <c r="I28" s="4"/>
      <c r="J28" s="4"/>
      <c r="K28" s="3">
        <v>10</v>
      </c>
      <c r="L28" s="3">
        <v>9</v>
      </c>
      <c r="M28" s="3">
        <v>11</v>
      </c>
      <c r="N28" s="3">
        <v>8</v>
      </c>
      <c r="O28" s="3">
        <v>6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3">
        <f t="shared" si="0"/>
        <v>44</v>
      </c>
    </row>
    <row r="29" spans="1:27">
      <c r="A29" s="3">
        <v>36</v>
      </c>
      <c r="B29" s="3" t="s">
        <v>62</v>
      </c>
      <c r="C29" s="3">
        <v>2008</v>
      </c>
      <c r="D29" s="3">
        <v>2008</v>
      </c>
      <c r="E29" s="4"/>
      <c r="F29" s="4"/>
      <c r="G29" s="4"/>
      <c r="H29" s="4"/>
      <c r="I29" s="4"/>
      <c r="J29" s="4"/>
      <c r="K29" s="9">
        <v>0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3">
        <f t="shared" si="0"/>
        <v>0</v>
      </c>
    </row>
    <row r="30" spans="1:27">
      <c r="A30" s="3">
        <v>37</v>
      </c>
      <c r="B30" s="3" t="s">
        <v>63</v>
      </c>
      <c r="C30" s="3">
        <v>2008</v>
      </c>
      <c r="D30" s="3">
        <v>2008</v>
      </c>
      <c r="E30" s="4"/>
      <c r="F30" s="4"/>
      <c r="G30" s="4"/>
      <c r="H30" s="4"/>
      <c r="I30" s="4"/>
      <c r="J30" s="4"/>
      <c r="K30" s="3">
        <v>1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3">
        <f t="shared" si="0"/>
        <v>1</v>
      </c>
    </row>
    <row r="31" spans="1:27">
      <c r="A31" s="3">
        <v>38</v>
      </c>
      <c r="B31" s="3" t="s">
        <v>64</v>
      </c>
      <c r="C31" s="3">
        <v>2008</v>
      </c>
      <c r="D31" s="3">
        <v>2018</v>
      </c>
      <c r="E31" s="4"/>
      <c r="F31" s="4"/>
      <c r="G31" s="4"/>
      <c r="H31" s="4"/>
      <c r="I31" s="4"/>
      <c r="J31" s="4"/>
      <c r="K31" s="3">
        <v>4</v>
      </c>
      <c r="L31" s="4"/>
      <c r="M31" s="4"/>
      <c r="N31" s="4"/>
      <c r="O31" s="4"/>
      <c r="P31" s="4"/>
      <c r="Q31" s="4"/>
      <c r="R31" s="4"/>
      <c r="S31" s="4"/>
      <c r="T31" s="3">
        <v>4</v>
      </c>
      <c r="U31" s="9">
        <v>0</v>
      </c>
      <c r="V31" s="11"/>
      <c r="W31" s="11"/>
      <c r="X31" s="11"/>
      <c r="Y31" s="11"/>
      <c r="Z31" s="11"/>
      <c r="AA31" s="3">
        <f>SUM(E31:U31)</f>
        <v>8</v>
      </c>
    </row>
    <row r="32" spans="1:27">
      <c r="A32" s="3">
        <v>39</v>
      </c>
      <c r="B32" s="3" t="s">
        <v>65</v>
      </c>
      <c r="C32" s="3">
        <v>2009</v>
      </c>
      <c r="D32" s="3">
        <v>2009</v>
      </c>
      <c r="E32" s="4"/>
      <c r="F32" s="4"/>
      <c r="G32" s="4"/>
      <c r="H32" s="4"/>
      <c r="I32" s="4"/>
      <c r="J32" s="4"/>
      <c r="K32" s="4"/>
      <c r="L32" s="3">
        <v>5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3">
        <f>SUM(F32:R32)</f>
        <v>5</v>
      </c>
    </row>
    <row r="33" spans="1:27">
      <c r="A33" s="3">
        <v>40</v>
      </c>
      <c r="B33" s="3" t="s">
        <v>66</v>
      </c>
      <c r="C33" s="3">
        <v>2010</v>
      </c>
      <c r="D33" s="3">
        <v>2013</v>
      </c>
      <c r="E33" s="4"/>
      <c r="F33" s="4"/>
      <c r="G33" s="4"/>
      <c r="H33" s="4"/>
      <c r="I33" s="4"/>
      <c r="J33" s="4"/>
      <c r="K33" s="4"/>
      <c r="L33" s="4"/>
      <c r="M33" s="3">
        <v>13</v>
      </c>
      <c r="N33" s="3">
        <v>9</v>
      </c>
      <c r="O33" s="3">
        <v>2</v>
      </c>
      <c r="P33" s="3">
        <v>1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3">
        <f>SUM(F33:R33)</f>
        <v>25</v>
      </c>
    </row>
    <row r="34" spans="1:27">
      <c r="A34" s="3">
        <v>42</v>
      </c>
      <c r="B34" s="3" t="s">
        <v>67</v>
      </c>
      <c r="C34" s="3">
        <v>2011</v>
      </c>
      <c r="D34" s="3">
        <v>2011</v>
      </c>
      <c r="E34" s="4"/>
      <c r="F34" s="4"/>
      <c r="G34" s="4"/>
      <c r="H34" s="4"/>
      <c r="I34" s="4"/>
      <c r="J34" s="4"/>
      <c r="K34" s="4"/>
      <c r="L34" s="4"/>
      <c r="M34" s="4"/>
      <c r="N34" s="9">
        <v>0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3">
        <f>SUM(F34:R34)</f>
        <v>0</v>
      </c>
    </row>
    <row r="35" spans="1:27">
      <c r="A35" s="3">
        <v>43</v>
      </c>
      <c r="B35" s="3" t="s">
        <v>20</v>
      </c>
      <c r="C35" s="3">
        <v>2011</v>
      </c>
      <c r="D35" s="3">
        <v>2016</v>
      </c>
      <c r="E35" s="4"/>
      <c r="F35" s="4"/>
      <c r="G35" s="4"/>
      <c r="H35" s="4"/>
      <c r="I35" s="4"/>
      <c r="J35" s="4"/>
      <c r="K35" s="4"/>
      <c r="L35" s="4"/>
      <c r="M35" s="4"/>
      <c r="N35" s="3">
        <v>14</v>
      </c>
      <c r="O35" s="3">
        <v>13</v>
      </c>
      <c r="P35" s="3">
        <v>8</v>
      </c>
      <c r="Q35" s="3">
        <v>12</v>
      </c>
      <c r="R35" s="3">
        <v>12</v>
      </c>
      <c r="S35" s="3">
        <v>9</v>
      </c>
      <c r="T35" s="4"/>
      <c r="U35" s="4"/>
      <c r="V35" s="4"/>
      <c r="W35" s="4"/>
      <c r="X35" s="4"/>
      <c r="Y35" s="4"/>
      <c r="Z35" s="4"/>
      <c r="AA35" s="3">
        <f>SUM(E35:S35)</f>
        <v>68</v>
      </c>
    </row>
    <row r="36" spans="1:27">
      <c r="A36" s="3">
        <v>44</v>
      </c>
      <c r="B36" s="3" t="s">
        <v>68</v>
      </c>
      <c r="C36" s="3">
        <v>2011</v>
      </c>
      <c r="D36" s="3">
        <v>2011</v>
      </c>
      <c r="E36" s="4"/>
      <c r="F36" s="4"/>
      <c r="G36" s="4"/>
      <c r="H36" s="4"/>
      <c r="I36" s="4"/>
      <c r="J36" s="4"/>
      <c r="K36" s="4"/>
      <c r="L36" s="4"/>
      <c r="M36" s="4"/>
      <c r="N36" s="3">
        <v>1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3">
        <f>SUM(F36:R36)</f>
        <v>1</v>
      </c>
    </row>
    <row r="37" spans="1:27">
      <c r="A37" s="3">
        <v>45</v>
      </c>
      <c r="B37" s="3" t="s">
        <v>69</v>
      </c>
      <c r="C37" s="3">
        <v>2011</v>
      </c>
      <c r="D37" s="3">
        <v>2012</v>
      </c>
      <c r="E37" s="4"/>
      <c r="F37" s="4"/>
      <c r="G37" s="4"/>
      <c r="H37" s="4"/>
      <c r="I37" s="4"/>
      <c r="J37" s="4"/>
      <c r="K37" s="4"/>
      <c r="L37" s="4"/>
      <c r="M37" s="4"/>
      <c r="N37" s="3">
        <v>6</v>
      </c>
      <c r="O37" s="3">
        <v>1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3">
        <f>SUM(F37:R37)</f>
        <v>7</v>
      </c>
    </row>
    <row r="38" spans="1:27">
      <c r="A38" s="3">
        <v>46</v>
      </c>
      <c r="B38" s="3" t="s">
        <v>21</v>
      </c>
      <c r="C38" s="3">
        <v>2012</v>
      </c>
      <c r="D38" s="3">
        <v>2015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3">
        <v>1</v>
      </c>
      <c r="P38" s="4"/>
      <c r="Q38" s="3">
        <v>7</v>
      </c>
      <c r="R38" s="3">
        <v>9</v>
      </c>
      <c r="S38" s="4"/>
      <c r="T38" s="4"/>
      <c r="U38" s="4"/>
      <c r="V38" s="4"/>
      <c r="W38" s="4"/>
      <c r="X38" s="4"/>
      <c r="Y38" s="4"/>
      <c r="Z38" s="4"/>
      <c r="AA38" s="3">
        <v>17</v>
      </c>
    </row>
    <row r="39" spans="1:27">
      <c r="A39" s="3">
        <v>47</v>
      </c>
      <c r="B39" s="3" t="s">
        <v>22</v>
      </c>
      <c r="C39" s="3">
        <v>2012</v>
      </c>
      <c r="D39" s="3">
        <v>2015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3">
        <v>7</v>
      </c>
      <c r="P39" s="4"/>
      <c r="Q39" s="4"/>
      <c r="R39" s="10">
        <v>0</v>
      </c>
      <c r="S39" s="4"/>
      <c r="T39" s="4"/>
      <c r="U39" s="4"/>
      <c r="V39" s="4"/>
      <c r="W39" s="4"/>
      <c r="X39" s="4"/>
      <c r="Y39" s="4"/>
      <c r="Z39" s="4"/>
      <c r="AA39" s="5">
        <v>7</v>
      </c>
    </row>
    <row r="40" spans="1:27">
      <c r="A40" s="3">
        <v>48</v>
      </c>
      <c r="B40" s="3" t="s">
        <v>23</v>
      </c>
      <c r="C40" s="3">
        <v>2013</v>
      </c>
      <c r="D40" s="3">
        <v>2017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3">
        <v>9</v>
      </c>
      <c r="Q40" s="3">
        <v>15</v>
      </c>
      <c r="R40" s="3">
        <v>15</v>
      </c>
      <c r="S40" s="3">
        <v>14</v>
      </c>
      <c r="T40" s="3">
        <v>16</v>
      </c>
      <c r="U40" s="4"/>
      <c r="V40" s="4"/>
      <c r="W40" s="4"/>
      <c r="X40" s="4"/>
      <c r="Y40" s="4"/>
      <c r="Z40" s="4"/>
      <c r="AA40" s="3">
        <f>SUM(E40:T40)</f>
        <v>69</v>
      </c>
    </row>
    <row r="41" spans="1:27">
      <c r="A41" s="3">
        <v>50</v>
      </c>
      <c r="B41" s="3" t="s">
        <v>25</v>
      </c>
      <c r="C41" s="3">
        <v>2013</v>
      </c>
      <c r="D41" s="3">
        <v>2019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3">
        <v>12</v>
      </c>
      <c r="Q41" s="3">
        <v>13</v>
      </c>
      <c r="R41" s="3">
        <v>12</v>
      </c>
      <c r="S41" s="3">
        <v>11</v>
      </c>
      <c r="T41" s="4"/>
      <c r="U41" s="4"/>
      <c r="V41" s="5">
        <v>3</v>
      </c>
      <c r="W41" s="4"/>
      <c r="X41" s="4"/>
      <c r="Y41" s="4"/>
      <c r="Z41" s="4"/>
      <c r="AA41" s="3">
        <f>SUM(E41:T41)</f>
        <v>48</v>
      </c>
    </row>
    <row r="42" spans="1:27">
      <c r="A42" s="3">
        <v>54</v>
      </c>
      <c r="B42" s="3" t="s">
        <v>29</v>
      </c>
      <c r="C42" s="3">
        <v>2014</v>
      </c>
      <c r="D42" s="3">
        <v>2019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>
        <v>11</v>
      </c>
      <c r="R42" s="3">
        <v>12</v>
      </c>
      <c r="S42" s="3">
        <v>10</v>
      </c>
      <c r="T42" s="4"/>
      <c r="U42" s="4"/>
      <c r="V42" s="3">
        <v>2</v>
      </c>
      <c r="W42" s="4"/>
      <c r="X42" s="4"/>
      <c r="Y42" s="4"/>
      <c r="Z42" s="4"/>
      <c r="AA42" s="3">
        <f>SUM(E42:V42)</f>
        <v>35</v>
      </c>
    </row>
    <row r="43" spans="1:27">
      <c r="A43" s="3">
        <v>57</v>
      </c>
      <c r="B43" s="3" t="s">
        <v>32</v>
      </c>
      <c r="C43" s="3">
        <v>2015</v>
      </c>
      <c r="D43" s="3">
        <v>2016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3">
        <v>6</v>
      </c>
      <c r="S43" s="3">
        <v>4</v>
      </c>
      <c r="T43" s="4"/>
      <c r="U43" s="4"/>
      <c r="V43" s="4"/>
      <c r="W43" s="4"/>
      <c r="X43" s="4"/>
      <c r="Y43" s="4"/>
      <c r="Z43" s="4"/>
      <c r="AA43" s="3">
        <v>10</v>
      </c>
    </row>
    <row r="44" spans="1:27">
      <c r="A44" s="3">
        <v>60</v>
      </c>
      <c r="B44" s="3" t="s">
        <v>35</v>
      </c>
      <c r="C44" s="3">
        <v>2015</v>
      </c>
      <c r="D44" s="6">
        <v>2018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3">
        <v>12</v>
      </c>
      <c r="S44" s="3">
        <v>12</v>
      </c>
      <c r="T44" s="3">
        <v>12</v>
      </c>
      <c r="U44" s="3">
        <v>1</v>
      </c>
      <c r="V44" s="4"/>
      <c r="W44" s="4"/>
      <c r="X44" s="4"/>
      <c r="Y44" s="4"/>
      <c r="Z44" s="4"/>
      <c r="AA44" s="3">
        <f>SUM(E44:U44)</f>
        <v>37</v>
      </c>
    </row>
    <row r="45" spans="1:27">
      <c r="A45" s="3">
        <v>61</v>
      </c>
      <c r="B45" s="3" t="s">
        <v>36</v>
      </c>
      <c r="C45" s="3">
        <v>2015</v>
      </c>
      <c r="D45" s="6">
        <v>2018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3">
        <v>4</v>
      </c>
      <c r="S45" s="3">
        <v>2</v>
      </c>
      <c r="T45" s="3">
        <v>1</v>
      </c>
      <c r="U45" s="4"/>
      <c r="V45" s="4"/>
      <c r="W45" s="4"/>
      <c r="X45" s="4"/>
      <c r="Y45" s="4"/>
      <c r="Z45" s="4"/>
      <c r="AA45" s="3">
        <f>SUM(E45:T45)</f>
        <v>7</v>
      </c>
    </row>
    <row r="46" spans="1:27">
      <c r="A46" s="3">
        <v>62</v>
      </c>
      <c r="B46" s="3" t="s">
        <v>37</v>
      </c>
      <c r="C46" s="3">
        <v>2015</v>
      </c>
      <c r="D46" s="3">
        <v>2016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3">
        <v>2</v>
      </c>
      <c r="S46" s="3">
        <v>1</v>
      </c>
      <c r="T46" s="4"/>
      <c r="U46" s="4"/>
      <c r="V46" s="4"/>
      <c r="W46" s="4"/>
      <c r="X46" s="4"/>
      <c r="Y46" s="4"/>
      <c r="Z46" s="4"/>
      <c r="AA46" s="3">
        <v>3</v>
      </c>
    </row>
    <row r="47" spans="1:27">
      <c r="A47" s="3">
        <v>63</v>
      </c>
      <c r="B47" s="3" t="s">
        <v>38</v>
      </c>
      <c r="C47" s="3">
        <v>2015</v>
      </c>
      <c r="D47" s="3">
        <v>2015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9">
        <v>0</v>
      </c>
      <c r="S47" s="4"/>
      <c r="T47" s="4"/>
      <c r="U47" s="4"/>
      <c r="V47" s="4"/>
      <c r="W47" s="4"/>
      <c r="X47" s="4"/>
      <c r="Y47" s="4"/>
      <c r="Z47" s="4"/>
      <c r="AA47" s="3">
        <v>0</v>
      </c>
    </row>
    <row r="48" spans="1:27">
      <c r="A48" s="3">
        <v>64</v>
      </c>
      <c r="B48" s="3" t="s">
        <v>72</v>
      </c>
      <c r="C48" s="3">
        <v>2017</v>
      </c>
      <c r="D48" s="12">
        <v>2018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3">
        <v>7</v>
      </c>
      <c r="U48" s="9">
        <v>0</v>
      </c>
      <c r="V48" s="11"/>
      <c r="W48" s="11"/>
      <c r="X48" s="11"/>
      <c r="Y48" s="11"/>
      <c r="Z48" s="11"/>
      <c r="AA48" s="3">
        <f>SUM(E48:U48)</f>
        <v>7</v>
      </c>
    </row>
    <row r="49" spans="1:27">
      <c r="A49" s="3">
        <v>65</v>
      </c>
      <c r="B49" s="3" t="s">
        <v>73</v>
      </c>
      <c r="C49" s="3">
        <v>2017</v>
      </c>
      <c r="D49" s="12">
        <v>2018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3">
        <v>9</v>
      </c>
      <c r="U49" s="3">
        <v>1</v>
      </c>
      <c r="V49" s="4"/>
      <c r="W49" s="4"/>
      <c r="X49" s="4"/>
      <c r="Y49" s="4"/>
      <c r="Z49" s="4"/>
      <c r="AA49" s="3">
        <f>SUM(E49:U49)</f>
        <v>10</v>
      </c>
    </row>
    <row r="50" spans="1:27">
      <c r="A50" s="3">
        <v>66</v>
      </c>
      <c r="B50" s="3" t="s">
        <v>74</v>
      </c>
      <c r="C50" s="3">
        <v>2017</v>
      </c>
      <c r="D50" s="12">
        <v>2018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3">
        <v>5</v>
      </c>
      <c r="U50" s="3">
        <v>1</v>
      </c>
      <c r="V50" s="4"/>
      <c r="W50" s="4"/>
      <c r="X50" s="4"/>
      <c r="Y50" s="4"/>
      <c r="Z50" s="4"/>
      <c r="AA50" s="3">
        <f>SUM(E50:U50)</f>
        <v>6</v>
      </c>
    </row>
    <row r="51" spans="1:27">
      <c r="A51" s="3">
        <v>69</v>
      </c>
      <c r="B51" s="3" t="s">
        <v>77</v>
      </c>
      <c r="C51" s="3">
        <v>2018</v>
      </c>
      <c r="D51" s="12">
        <v>2019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3">
        <v>9</v>
      </c>
      <c r="V51" s="3">
        <v>6</v>
      </c>
      <c r="W51" s="4"/>
      <c r="X51" s="4"/>
      <c r="Y51" s="4"/>
      <c r="Z51" s="4"/>
      <c r="AA51" s="3">
        <f>SUM(E51:V51)</f>
        <v>15</v>
      </c>
    </row>
    <row r="52" spans="1:27">
      <c r="A52" s="3">
        <v>70</v>
      </c>
      <c r="B52" s="3" t="s">
        <v>79</v>
      </c>
      <c r="C52" s="3">
        <v>2018</v>
      </c>
      <c r="D52" s="12">
        <v>2018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3">
        <v>2</v>
      </c>
      <c r="V52" s="4"/>
      <c r="W52" s="4"/>
      <c r="X52" s="4"/>
      <c r="Y52" s="4"/>
      <c r="Z52" s="4"/>
      <c r="AA52" s="3">
        <f>SUM(E52:U52)</f>
        <v>2</v>
      </c>
    </row>
    <row r="53" spans="1:27">
      <c r="A53" s="3">
        <v>71</v>
      </c>
      <c r="B53" s="3" t="s">
        <v>78</v>
      </c>
      <c r="C53" s="3">
        <v>2018</v>
      </c>
      <c r="D53" s="12">
        <v>2018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3">
        <v>1</v>
      </c>
      <c r="V53" s="4"/>
      <c r="W53" s="4"/>
      <c r="X53" s="4"/>
      <c r="Y53" s="4"/>
      <c r="Z53" s="4"/>
      <c r="AA53" s="3">
        <f>SUM(E53:U53)</f>
        <v>1</v>
      </c>
    </row>
    <row r="54" spans="1:27">
      <c r="A54" s="3">
        <v>72</v>
      </c>
      <c r="B54" s="3" t="s">
        <v>81</v>
      </c>
      <c r="C54" s="3">
        <v>2018</v>
      </c>
      <c r="D54" s="12">
        <v>2019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3">
        <v>9</v>
      </c>
      <c r="V54" s="3">
        <v>4</v>
      </c>
      <c r="W54" s="4"/>
      <c r="X54" s="4"/>
      <c r="Y54" s="4"/>
      <c r="Z54" s="4"/>
      <c r="AA54" s="3">
        <f>SUM(E54:V54)</f>
        <v>13</v>
      </c>
    </row>
    <row r="55" spans="1:27">
      <c r="A55" s="3">
        <v>73</v>
      </c>
      <c r="B55" s="3" t="s">
        <v>82</v>
      </c>
      <c r="C55" s="3">
        <v>2018</v>
      </c>
      <c r="D55" s="12">
        <v>2020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3">
        <v>13</v>
      </c>
      <c r="V55" s="3">
        <v>7</v>
      </c>
      <c r="W55" s="9">
        <v>0</v>
      </c>
      <c r="X55" s="4"/>
      <c r="Y55" s="4"/>
      <c r="Z55" s="4"/>
      <c r="AA55" s="12">
        <v>20</v>
      </c>
    </row>
    <row r="56" spans="1:27">
      <c r="A56" s="3">
        <v>75</v>
      </c>
      <c r="B56" s="3" t="s">
        <v>84</v>
      </c>
      <c r="C56" s="3">
        <v>2020</v>
      </c>
      <c r="D56" s="3">
        <v>2021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">
        <v>7</v>
      </c>
      <c r="X56" s="4"/>
      <c r="Y56" s="4"/>
      <c r="Z56" s="4"/>
      <c r="AA56" s="3">
        <f>SUM(E56:X56)</f>
        <v>7</v>
      </c>
    </row>
    <row r="57" spans="1:27">
      <c r="A57" s="3">
        <v>77</v>
      </c>
      <c r="B57" s="3" t="s">
        <v>88</v>
      </c>
      <c r="C57" s="3">
        <v>2020</v>
      </c>
      <c r="D57" s="3">
        <v>2024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3"/>
      <c r="Y57" s="3"/>
      <c r="Z57" s="3"/>
      <c r="AA57" s="3"/>
    </row>
  </sheetData>
  <mergeCells count="1">
    <mergeCell ref="A1:B2"/>
  </mergeCells>
  <pageMargins left="0.7" right="0.7" top="0.75" bottom="0.75" header="0.3" footer="0.3"/>
  <pageSetup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Members</vt:lpstr>
      <vt:lpstr>Retired Members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2015-01-27T13:06:26Z</dcterms:created>
  <dcterms:modified xsi:type="dcterms:W3CDTF">2024-02-17T12:38:29Z</dcterms:modified>
</cp:coreProperties>
</file>