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35" yWindow="109" windowWidth="16546" windowHeight="5488"/>
  </bookViews>
  <sheets>
    <sheet name="Score Log" sheetId="8" r:id="rId1"/>
    <sheet name="Record" sheetId="5" r:id="rId2"/>
  </sheets>
  <externalReferences>
    <externalReference r:id="rId3"/>
    <externalReference r:id="rId4"/>
    <externalReference r:id="rId5"/>
  </externalReferences>
  <calcPr calcId="125725"/>
</workbook>
</file>

<file path=xl/calcChain.xml><?xml version="1.0" encoding="utf-8"?>
<calcChain xmlns="http://schemas.openxmlformats.org/spreadsheetml/2006/main">
  <c r="M19" i="8"/>
  <c r="L19"/>
  <c r="J19"/>
  <c r="I19"/>
  <c r="H19"/>
  <c r="G19"/>
  <c r="F19"/>
  <c r="E19"/>
  <c r="M18"/>
  <c r="L18"/>
  <c r="J18"/>
  <c r="H18"/>
  <c r="G18"/>
  <c r="F18"/>
  <c r="E18"/>
  <c r="M17"/>
  <c r="L17"/>
  <c r="H17"/>
  <c r="I17" s="1"/>
  <c r="G17"/>
  <c r="E17"/>
  <c r="F17" s="1"/>
  <c r="M16"/>
  <c r="L16"/>
  <c r="H16"/>
  <c r="I16" s="1"/>
  <c r="G16"/>
  <c r="E16"/>
  <c r="F16" s="1"/>
  <c r="M15"/>
  <c r="L15"/>
  <c r="J15"/>
  <c r="I15"/>
  <c r="H15"/>
  <c r="G15"/>
  <c r="E15"/>
  <c r="F15" s="1"/>
  <c r="M14"/>
  <c r="L14"/>
  <c r="J14"/>
  <c r="H14"/>
  <c r="I14" s="1"/>
  <c r="G14"/>
  <c r="F14"/>
  <c r="E14"/>
  <c r="M13"/>
  <c r="L13"/>
  <c r="I13"/>
  <c r="H13"/>
  <c r="J13" s="1"/>
  <c r="G13"/>
  <c r="E13"/>
  <c r="F13" s="1"/>
  <c r="M12"/>
  <c r="L12"/>
  <c r="I12"/>
  <c r="H12"/>
  <c r="G12"/>
  <c r="E12"/>
  <c r="F12" s="1"/>
  <c r="M11"/>
  <c r="L11"/>
  <c r="I11"/>
  <c r="H11"/>
  <c r="G11"/>
  <c r="E11"/>
  <c r="F11" s="1"/>
  <c r="M10"/>
  <c r="L10"/>
  <c r="I10"/>
  <c r="H10"/>
  <c r="G10"/>
  <c r="E10"/>
  <c r="F10" s="1"/>
  <c r="M9"/>
  <c r="L9"/>
  <c r="I9"/>
  <c r="H9"/>
  <c r="G9"/>
  <c r="E9"/>
  <c r="F9" s="1"/>
  <c r="M8"/>
  <c r="L8"/>
  <c r="H8"/>
  <c r="I8" s="1"/>
  <c r="G8"/>
  <c r="F8"/>
  <c r="E8"/>
  <c r="M7"/>
  <c r="L7"/>
  <c r="J7"/>
  <c r="I7"/>
  <c r="H7"/>
  <c r="G7"/>
  <c r="E7"/>
  <c r="F7" s="1"/>
  <c r="M6"/>
  <c r="L6"/>
  <c r="J6"/>
  <c r="H6"/>
  <c r="I6" s="1"/>
  <c r="G6"/>
  <c r="F6"/>
  <c r="E6"/>
  <c r="M5"/>
  <c r="M20" s="1"/>
  <c r="F2" s="1"/>
  <c r="L5"/>
  <c r="I5"/>
  <c r="H5"/>
  <c r="G5"/>
  <c r="G20" s="1"/>
  <c r="E5"/>
  <c r="F5" s="1"/>
  <c r="M4"/>
  <c r="L4"/>
  <c r="H4"/>
  <c r="H20" s="1"/>
  <c r="G4"/>
  <c r="F4"/>
  <c r="E4"/>
  <c r="G2"/>
  <c r="K18" l="1"/>
  <c r="K4"/>
  <c r="K5" s="1"/>
  <c r="K6" s="1"/>
  <c r="K7" s="1"/>
  <c r="K8" s="1"/>
  <c r="K9" s="1"/>
  <c r="K10" s="1"/>
  <c r="K11" s="1"/>
  <c r="K12" s="1"/>
  <c r="K16"/>
  <c r="J17"/>
  <c r="K17"/>
  <c r="J4"/>
  <c r="K15"/>
  <c r="J16"/>
  <c r="K13"/>
  <c r="J8"/>
  <c r="I4"/>
  <c r="I20" s="1"/>
  <c r="L2" s="1"/>
  <c r="K14"/>
  <c r="K19"/>
  <c r="B19"/>
  <c r="B18"/>
  <c r="B17"/>
  <c r="B16"/>
  <c r="B15"/>
  <c r="B14"/>
  <c r="B13"/>
  <c r="B12"/>
  <c r="B11"/>
  <c r="B10"/>
  <c r="B9"/>
  <c r="B8"/>
  <c r="B7"/>
  <c r="B6"/>
  <c r="B5"/>
  <c r="B4"/>
  <c r="B2"/>
  <c r="J20" l="1"/>
</calcChain>
</file>

<file path=xl/sharedStrings.xml><?xml version="1.0" encoding="utf-8"?>
<sst xmlns="http://schemas.openxmlformats.org/spreadsheetml/2006/main" count="130" uniqueCount="89">
  <si>
    <t>Total</t>
  </si>
  <si>
    <t>SCORE</t>
  </si>
  <si>
    <t>Course</t>
  </si>
  <si>
    <t>TOTAL</t>
  </si>
  <si>
    <t>Played</t>
  </si>
  <si>
    <t>PTS</t>
  </si>
  <si>
    <t>H/C+/-</t>
  </si>
  <si>
    <t>Round Position</t>
  </si>
  <si>
    <t>League Position</t>
  </si>
  <si>
    <t>Year</t>
  </si>
  <si>
    <t>Rounds</t>
  </si>
  <si>
    <t xml:space="preserve">Total </t>
  </si>
  <si>
    <t>Won</t>
  </si>
  <si>
    <t>Score</t>
  </si>
  <si>
    <t>Final League</t>
  </si>
  <si>
    <t>Position</t>
  </si>
  <si>
    <t>Highest</t>
  </si>
  <si>
    <t>7</t>
  </si>
  <si>
    <t>42</t>
  </si>
  <si>
    <t>13</t>
  </si>
  <si>
    <t>1</t>
  </si>
  <si>
    <t>Score*</t>
  </si>
  <si>
    <t>16</t>
  </si>
  <si>
    <t>2</t>
  </si>
  <si>
    <t>19</t>
  </si>
  <si>
    <t>0</t>
  </si>
  <si>
    <t>39</t>
  </si>
  <si>
    <t>17</t>
  </si>
  <si>
    <t>40</t>
  </si>
  <si>
    <t>3 / 20</t>
  </si>
  <si>
    <t>38</t>
  </si>
  <si>
    <t>2016 - New handicap system adopted</t>
  </si>
  <si>
    <t>37</t>
  </si>
  <si>
    <t>*</t>
  </si>
  <si>
    <t>2017 - Modified new handicap system adopted</t>
  </si>
  <si>
    <t>2017</t>
  </si>
  <si>
    <t>DROP</t>
  </si>
  <si>
    <t>ROUND</t>
  </si>
  <si>
    <t>Full</t>
  </si>
  <si>
    <t>Play</t>
  </si>
  <si>
    <t>2018</t>
  </si>
  <si>
    <t>2018 - New Lysander handicap system adopted</t>
  </si>
  <si>
    <t>Pos</t>
  </si>
  <si>
    <t>2019</t>
  </si>
  <si>
    <t>2019 - Modified Lysander handicap system adopted</t>
  </si>
  <si>
    <t>Win</t>
  </si>
  <si>
    <t>16 / 24</t>
  </si>
  <si>
    <t>2019 - 5 point round win bonus adopted</t>
  </si>
  <si>
    <t>14</t>
  </si>
  <si>
    <t>2020</t>
  </si>
  <si>
    <t>Y</t>
  </si>
  <si>
    <t>Eddie Harrison (membership No28)</t>
  </si>
  <si>
    <t>2007 - 2015 - best 10 scores count</t>
  </si>
  <si>
    <t>16th out of 24</t>
  </si>
  <si>
    <t>344</t>
  </si>
  <si>
    <t>8 / 27</t>
  </si>
  <si>
    <t>6</t>
  </si>
  <si>
    <t>316</t>
  </si>
  <si>
    <t>12 / 18</t>
  </si>
  <si>
    <t>11</t>
  </si>
  <si>
    <t>353</t>
  </si>
  <si>
    <t>9</t>
  </si>
  <si>
    <t>36</t>
  </si>
  <si>
    <t>261</t>
  </si>
  <si>
    <t>13 / 23</t>
  </si>
  <si>
    <t>223</t>
  </si>
  <si>
    <t>12 / 22</t>
  </si>
  <si>
    <t>319</t>
  </si>
  <si>
    <t>11 / 20</t>
  </si>
  <si>
    <t>10</t>
  </si>
  <si>
    <t>8</t>
  </si>
  <si>
    <t>260</t>
  </si>
  <si>
    <t>24 / 32</t>
  </si>
  <si>
    <t>2016</t>
  </si>
  <si>
    <t>33</t>
  </si>
  <si>
    <t>240</t>
  </si>
  <si>
    <t>22= / 27</t>
  </si>
  <si>
    <t>297</t>
  </si>
  <si>
    <t>11 / 28</t>
  </si>
  <si>
    <t>205</t>
  </si>
  <si>
    <t>22 / 30</t>
  </si>
  <si>
    <r>
      <t>41</t>
    </r>
    <r>
      <rPr>
        <sz val="11"/>
        <color rgb="FFFF0000"/>
        <rFont val="Calibri"/>
        <family val="2"/>
        <scheme val="minor"/>
      </rPr>
      <t>*</t>
    </r>
  </si>
  <si>
    <t>238</t>
  </si>
  <si>
    <t>15 / 24</t>
  </si>
  <si>
    <t>DNP</t>
  </si>
  <si>
    <t>307</t>
  </si>
  <si>
    <t>8 / 22</t>
  </si>
  <si>
    <t>12</t>
  </si>
  <si>
    <r>
      <t>37</t>
    </r>
    <r>
      <rPr>
        <sz val="11"/>
        <color rgb="FFFF0000"/>
        <rFont val="Calibri"/>
        <family val="2"/>
        <scheme val="minor"/>
      </rPr>
      <t>*</t>
    </r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</si>
</sst>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3"/>
      <name val="Arial"/>
      <family val="2"/>
    </font>
    <font>
      <b/>
      <sz val="14"/>
      <color indexed="10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13"/>
      <color theme="0"/>
      <name val="Arial"/>
      <family val="2"/>
    </font>
    <font>
      <b/>
      <sz val="14"/>
      <color rgb="FF00B050"/>
      <name val="Arial"/>
      <family val="2"/>
    </font>
    <font>
      <b/>
      <sz val="14"/>
      <color theme="0"/>
      <name val="Arial"/>
      <family val="2"/>
    </font>
    <font>
      <b/>
      <sz val="8"/>
      <color theme="0"/>
      <name val="Arial"/>
      <family val="2"/>
    </font>
    <font>
      <sz val="11"/>
      <color rgb="FFFF0000"/>
      <name val="Calibri"/>
      <family val="2"/>
      <scheme val="minor"/>
    </font>
    <font>
      <b/>
      <sz val="16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B1DDA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4" borderId="6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right" vertic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1" fillId="0" borderId="12" xfId="0" applyNumberFormat="1" applyFont="1" applyFill="1" applyBorder="1" applyAlignment="1" applyProtection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 vertical="center"/>
    </xf>
    <xf numFmtId="0" fontId="1" fillId="0" borderId="14" xfId="0" applyNumberFormat="1" applyFont="1" applyFill="1" applyBorder="1" applyAlignment="1" applyProtection="1">
      <alignment horizontal="center" vertical="center"/>
    </xf>
    <xf numFmtId="0" fontId="1" fillId="0" borderId="15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5" borderId="0" xfId="0" applyFill="1"/>
    <xf numFmtId="0" fontId="0" fillId="0" borderId="0" xfId="0" applyAlignment="1">
      <alignment vertical="center"/>
    </xf>
    <xf numFmtId="0" fontId="0" fillId="0" borderId="4" xfId="0" applyBorder="1" applyAlignment="1">
      <alignment horizontal="center"/>
    </xf>
    <xf numFmtId="0" fontId="8" fillId="0" borderId="16" xfId="0" applyNumberFormat="1" applyFont="1" applyFill="1" applyBorder="1" applyAlignment="1" applyProtection="1">
      <alignment horizontal="center" vertical="center"/>
    </xf>
    <xf numFmtId="0" fontId="8" fillId="0" borderId="19" xfId="0" applyNumberFormat="1" applyFont="1" applyFill="1" applyBorder="1" applyAlignment="1" applyProtection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horizontal="center" vertical="center"/>
    </xf>
    <xf numFmtId="164" fontId="0" fillId="5" borderId="0" xfId="0" applyNumberFormat="1" applyFont="1" applyFill="1" applyBorder="1" applyAlignment="1" applyProtection="1">
      <alignment horizontal="center" vertical="center"/>
    </xf>
    <xf numFmtId="1" fontId="0" fillId="5" borderId="0" xfId="0" applyNumberFormat="1" applyFont="1" applyFill="1" applyBorder="1" applyAlignment="1" applyProtection="1">
      <alignment horizontal="center" vertical="center"/>
    </xf>
    <xf numFmtId="0" fontId="0" fillId="5" borderId="0" xfId="0" applyNumberFormat="1" applyFont="1" applyFill="1" applyBorder="1" applyAlignment="1" applyProtection="1">
      <alignment vertical="center"/>
    </xf>
    <xf numFmtId="0" fontId="11" fillId="5" borderId="0" xfId="0" applyFont="1" applyFill="1"/>
    <xf numFmtId="0" fontId="11" fillId="0" borderId="4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" fontId="1" fillId="0" borderId="1" xfId="0" applyNumberFormat="1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64" fontId="8" fillId="0" borderId="8" xfId="0" applyNumberFormat="1" applyFont="1" applyFill="1" applyBorder="1" applyAlignment="1" applyProtection="1">
      <alignment horizontal="center" vertical="center"/>
    </xf>
    <xf numFmtId="1" fontId="8" fillId="0" borderId="8" xfId="0" applyNumberFormat="1" applyFont="1" applyFill="1" applyBorder="1" applyAlignment="1" applyProtection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 applyProtection="1">
      <alignment horizontal="center" vertical="center"/>
    </xf>
    <xf numFmtId="1" fontId="8" fillId="0" borderId="9" xfId="0" applyNumberFormat="1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4" fillId="5" borderId="0" xfId="0" applyFont="1" applyFill="1"/>
    <xf numFmtId="0" fontId="5" fillId="6" borderId="9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" fillId="5" borderId="0" xfId="0" applyNumberFormat="1" applyFont="1" applyFill="1" applyBorder="1" applyAlignment="1" applyProtection="1">
      <alignment horizontal="center" vertical="center"/>
    </xf>
    <xf numFmtId="164" fontId="10" fillId="5" borderId="0" xfId="0" applyNumberFormat="1" applyFont="1" applyFill="1" applyBorder="1" applyAlignment="1" applyProtection="1">
      <alignment horizontal="center" vertical="center"/>
    </xf>
    <xf numFmtId="1" fontId="10" fillId="5" borderId="0" xfId="0" applyNumberFormat="1" applyFont="1" applyFill="1" applyBorder="1" applyAlignment="1" applyProtection="1">
      <alignment horizontal="center" vertical="center"/>
    </xf>
    <xf numFmtId="0" fontId="10" fillId="5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164" fontId="0" fillId="0" borderId="0" xfId="0" applyNumberFormat="1" applyFont="1" applyFill="1" applyBorder="1" applyAlignment="1" applyProtection="1">
      <alignment horizontal="center" vertical="center"/>
    </xf>
    <xf numFmtId="1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vertical="center"/>
    </xf>
    <xf numFmtId="0" fontId="8" fillId="0" borderId="22" xfId="0" applyNumberFormat="1" applyFont="1" applyFill="1" applyBorder="1" applyAlignment="1" applyProtection="1">
      <alignment horizontal="center" vertical="center"/>
    </xf>
    <xf numFmtId="0" fontId="12" fillId="0" borderId="2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20" xfId="0" applyNumberFormat="1" applyFont="1" applyFill="1" applyBorder="1" applyAlignment="1" applyProtection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8" fillId="0" borderId="21" xfId="0" applyNumberFormat="1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14" fillId="5" borderId="0" xfId="0" applyNumberFormat="1" applyFont="1" applyFill="1" applyBorder="1" applyAlignment="1" applyProtection="1">
      <alignment horizontal="center" vertical="center"/>
    </xf>
    <xf numFmtId="0" fontId="15" fillId="5" borderId="0" xfId="0" applyNumberFormat="1" applyFont="1" applyFill="1" applyBorder="1" applyAlignment="1" applyProtection="1">
      <alignment horizontal="center" vertical="center"/>
    </xf>
    <xf numFmtId="0" fontId="12" fillId="5" borderId="0" xfId="0" applyNumberFormat="1" applyFont="1" applyFill="1" applyBorder="1" applyAlignment="1" applyProtection="1">
      <alignment horizontal="center" vertical="center"/>
    </xf>
    <xf numFmtId="0" fontId="8" fillId="5" borderId="0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15" xfId="0" applyNumberFormat="1" applyFont="1" applyFill="1" applyBorder="1" applyAlignment="1" applyProtection="1">
      <alignment horizontal="center" vertical="center"/>
    </xf>
    <xf numFmtId="164" fontId="8" fillId="3" borderId="4" xfId="0" applyNumberFormat="1" applyFont="1" applyFill="1" applyBorder="1" applyAlignment="1" applyProtection="1">
      <alignment horizontal="center" vertical="center"/>
    </xf>
    <xf numFmtId="1" fontId="8" fillId="3" borderId="4" xfId="0" applyNumberFormat="1" applyFont="1" applyFill="1" applyBorder="1" applyAlignment="1" applyProtection="1">
      <alignment horizontal="center" vertical="center"/>
    </xf>
    <xf numFmtId="0" fontId="12" fillId="7" borderId="15" xfId="0" applyNumberFormat="1" applyFont="1" applyFill="1" applyBorder="1" applyAlignment="1" applyProtection="1">
      <alignment horizontal="center" vertical="center"/>
    </xf>
    <xf numFmtId="49" fontId="16" fillId="0" borderId="0" xfId="0" applyNumberFormat="1" applyFont="1" applyAlignment="1">
      <alignment horizontal="right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4" fontId="12" fillId="0" borderId="10" xfId="0" applyNumberFormat="1" applyFont="1" applyFill="1" applyBorder="1" applyAlignment="1" applyProtection="1">
      <alignment horizontal="center" vertical="center"/>
    </xf>
    <xf numFmtId="1" fontId="12" fillId="0" borderId="9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20" xfId="0" applyNumberFormat="1" applyFont="1" applyFill="1" applyBorder="1" applyAlignment="1" applyProtection="1">
      <alignment horizontal="center" vertical="center"/>
    </xf>
    <xf numFmtId="0" fontId="12" fillId="0" borderId="6" xfId="0" applyNumberFormat="1" applyFont="1" applyFill="1" applyBorder="1" applyAlignment="1" applyProtection="1">
      <alignment horizontal="center" vertical="center"/>
    </xf>
    <xf numFmtId="0" fontId="17" fillId="8" borderId="20" xfId="0" applyNumberFormat="1" applyFont="1" applyFill="1" applyBorder="1" applyAlignment="1" applyProtection="1">
      <alignment horizontal="center" vertical="center"/>
    </xf>
    <xf numFmtId="0" fontId="8" fillId="9" borderId="20" xfId="0" applyNumberFormat="1" applyFont="1" applyFill="1" applyBorder="1" applyAlignment="1" applyProtection="1">
      <alignment horizontal="center" vertical="center"/>
    </xf>
    <xf numFmtId="0" fontId="8" fillId="10" borderId="20" xfId="0" applyNumberFormat="1" applyFont="1" applyFill="1" applyBorder="1" applyAlignment="1" applyProtection="1">
      <alignment horizontal="center" vertical="center"/>
    </xf>
    <xf numFmtId="0" fontId="8" fillId="2" borderId="5" xfId="0" applyNumberFormat="1" applyFont="1" applyFill="1" applyBorder="1" applyAlignment="1" applyProtection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textRotation="90"/>
    </xf>
    <xf numFmtId="0" fontId="10" fillId="0" borderId="17" xfId="0" applyFont="1" applyBorder="1" applyAlignment="1">
      <alignment horizontal="center" vertical="center" textRotation="90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2" fillId="7" borderId="2" xfId="0" applyNumberFormat="1" applyFont="1" applyFill="1" applyBorder="1" applyAlignment="1" applyProtection="1">
      <alignment horizontal="center" vertical="center"/>
    </xf>
    <xf numFmtId="0" fontId="5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7474"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</dxfs>
  <tableStyles count="0" defaultTableStyle="TableStyleMedium9" defaultPivotStyle="PivotStyleLight16"/>
  <colors>
    <mruColors>
      <color rgb="FFFEC2D0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an%20Gunn/Documents/Unnamed%20Site%201/htdocs/WW20%20Auto%20Score%20Log%20-%20Copy/Membe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an%20Gunn/Documents/Unnamed%20Site%201/htdocs/WW20%20Auto%20Score%20Log%20-%20Copy/Round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an%20Gunn/Documents/Unnamed%20Site%201/htdocs/WW20%20Auto%20Score%20Log%20-%20Copy/Card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lank"/>
      <sheetName val="2018"/>
      <sheetName val="2019"/>
      <sheetName val="2020"/>
    </sheetNames>
    <sheetDataSet>
      <sheetData sheetId="0">
        <row r="1">
          <cell r="B1" t="str">
            <v>Paul Baker</v>
          </cell>
          <cell r="D1" t="str">
            <v>Catterick</v>
          </cell>
          <cell r="F1">
            <v>2020</v>
          </cell>
        </row>
        <row r="2">
          <cell r="D2" t="str">
            <v>Washington</v>
          </cell>
        </row>
        <row r="3">
          <cell r="D3" t="str">
            <v>Bedale</v>
          </cell>
        </row>
        <row r="4">
          <cell r="D4" t="str">
            <v>Tyneside</v>
          </cell>
        </row>
        <row r="5">
          <cell r="D5" t="str">
            <v>Blyth</v>
          </cell>
        </row>
        <row r="6">
          <cell r="D6" t="str">
            <v>Woodham</v>
          </cell>
        </row>
        <row r="7">
          <cell r="D7" t="str">
            <v>Newbiggin</v>
          </cell>
        </row>
        <row r="8">
          <cell r="D8" t="str">
            <v>Stocksfield</v>
          </cell>
        </row>
        <row r="9">
          <cell r="D9" t="str">
            <v>Morpeth</v>
          </cell>
        </row>
        <row r="10">
          <cell r="D10" t="str">
            <v>Beamish</v>
          </cell>
        </row>
        <row r="11">
          <cell r="B11" t="str">
            <v>Eddie Harrison</v>
          </cell>
          <cell r="D11" t="str">
            <v>Hobson</v>
          </cell>
        </row>
        <row r="12">
          <cell r="D12" t="str">
            <v>Teeside</v>
          </cell>
        </row>
        <row r="13">
          <cell r="D13" t="str">
            <v>Wearside</v>
          </cell>
        </row>
        <row r="14">
          <cell r="D14" t="str">
            <v>Houghton</v>
          </cell>
        </row>
        <row r="15">
          <cell r="D15" t="str">
            <v>COURSE 15</v>
          </cell>
        </row>
        <row r="16">
          <cell r="D16" t="str">
            <v>COURSE 16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R11"/>
      <sheetName val="R12"/>
      <sheetName val="R13"/>
      <sheetName val="R14"/>
      <sheetName val="R15"/>
      <sheetName val="R16"/>
      <sheetName val="R17"/>
      <sheetName val="R18"/>
      <sheetName val="Manual HC Calculator"/>
    </sheetNames>
    <sheetDataSet>
      <sheetData sheetId="0">
        <row r="6">
          <cell r="C6">
            <v>14.2</v>
          </cell>
        </row>
        <row r="16">
          <cell r="C16">
            <v>13.5</v>
          </cell>
          <cell r="F16">
            <v>35</v>
          </cell>
          <cell r="K16">
            <v>0</v>
          </cell>
          <cell r="P16" t="b">
            <v>0</v>
          </cell>
        </row>
      </sheetData>
      <sheetData sheetId="1">
        <row r="6">
          <cell r="C6">
            <v>14.2</v>
          </cell>
        </row>
        <row r="16">
          <cell r="C16">
            <v>13.5</v>
          </cell>
          <cell r="F16">
            <v>28</v>
          </cell>
          <cell r="K16">
            <v>0.60000000000000009</v>
          </cell>
          <cell r="P16" t="b">
            <v>0</v>
          </cell>
        </row>
      </sheetData>
      <sheetData sheetId="2">
        <row r="6">
          <cell r="C6">
            <v>13.6</v>
          </cell>
        </row>
        <row r="16">
          <cell r="C16">
            <v>14.1</v>
          </cell>
          <cell r="F16">
            <v>31</v>
          </cell>
          <cell r="K16">
            <v>0</v>
          </cell>
          <cell r="P16" t="b">
            <v>0</v>
          </cell>
        </row>
      </sheetData>
      <sheetData sheetId="3">
        <row r="6">
          <cell r="C6">
            <v>13.799999999999999</v>
          </cell>
        </row>
        <row r="16">
          <cell r="C16">
            <v>14.1</v>
          </cell>
          <cell r="F16">
            <v>37</v>
          </cell>
          <cell r="K16">
            <v>-2</v>
          </cell>
          <cell r="P16">
            <v>1</v>
          </cell>
        </row>
      </sheetData>
      <sheetData sheetId="4">
        <row r="6">
          <cell r="C6">
            <v>14.799999999999999</v>
          </cell>
        </row>
        <row r="16">
          <cell r="C16">
            <v>12.1</v>
          </cell>
          <cell r="F16">
            <v>32</v>
          </cell>
          <cell r="K16">
            <v>0</v>
          </cell>
          <cell r="P16" t="b">
            <v>0</v>
          </cell>
        </row>
      </sheetData>
      <sheetData sheetId="5">
        <row r="6">
          <cell r="C6">
            <v>14.799999999999999</v>
          </cell>
        </row>
        <row r="16">
          <cell r="C16">
            <v>12.1</v>
          </cell>
          <cell r="F16">
            <v>0</v>
          </cell>
          <cell r="K16">
            <v>0</v>
          </cell>
          <cell r="P16" t="b">
            <v>0</v>
          </cell>
        </row>
      </sheetData>
      <sheetData sheetId="6">
        <row r="6">
          <cell r="C6">
            <v>14.799999999999999</v>
          </cell>
        </row>
        <row r="16">
          <cell r="C16">
            <v>12.1</v>
          </cell>
          <cell r="F16">
            <v>0</v>
          </cell>
          <cell r="K16">
            <v>0</v>
          </cell>
          <cell r="P16" t="b">
            <v>0</v>
          </cell>
        </row>
      </sheetData>
      <sheetData sheetId="7">
        <row r="6">
          <cell r="C6">
            <v>14.799999999999999</v>
          </cell>
        </row>
        <row r="16">
          <cell r="C16">
            <v>12.1</v>
          </cell>
          <cell r="F16">
            <v>26</v>
          </cell>
          <cell r="K16">
            <v>1</v>
          </cell>
          <cell r="P16" t="b">
            <v>0</v>
          </cell>
        </row>
      </sheetData>
      <sheetData sheetId="8">
        <row r="6">
          <cell r="C6">
            <v>14.799999999999999</v>
          </cell>
        </row>
        <row r="16">
          <cell r="C16">
            <v>13.1</v>
          </cell>
          <cell r="F16">
            <v>24</v>
          </cell>
          <cell r="K16">
            <v>1</v>
          </cell>
          <cell r="P16" t="b">
            <v>0</v>
          </cell>
        </row>
      </sheetData>
      <sheetData sheetId="9">
        <row r="6">
          <cell r="C6">
            <v>14.799999999999999</v>
          </cell>
        </row>
        <row r="16">
          <cell r="C16">
            <v>14.1</v>
          </cell>
          <cell r="F16">
            <v>33</v>
          </cell>
          <cell r="K16">
            <v>0</v>
          </cell>
          <cell r="P16" t="b">
            <v>0</v>
          </cell>
        </row>
      </sheetData>
      <sheetData sheetId="10">
        <row r="6">
          <cell r="C6">
            <v>14.799999999999999</v>
          </cell>
        </row>
        <row r="16">
          <cell r="C16">
            <v>14.1</v>
          </cell>
          <cell r="F16">
            <v>33</v>
          </cell>
          <cell r="K16">
            <v>0</v>
          </cell>
          <cell r="P16" t="b">
            <v>0</v>
          </cell>
        </row>
      </sheetData>
      <sheetData sheetId="11">
        <row r="6">
          <cell r="C6">
            <v>14.499999999999998</v>
          </cell>
        </row>
        <row r="16">
          <cell r="C16">
            <v>14.1</v>
          </cell>
          <cell r="F16">
            <v>37</v>
          </cell>
          <cell r="K16">
            <v>-0.3</v>
          </cell>
          <cell r="P16" t="b">
            <v>0</v>
          </cell>
        </row>
      </sheetData>
      <sheetData sheetId="12">
        <row r="6">
          <cell r="C6">
            <v>14.499999999999998</v>
          </cell>
        </row>
        <row r="16">
          <cell r="C16">
            <v>13.799999999999999</v>
          </cell>
          <cell r="F16">
            <v>37</v>
          </cell>
          <cell r="K16">
            <v>-0.3</v>
          </cell>
          <cell r="P16" t="b">
            <v>0</v>
          </cell>
        </row>
      </sheetData>
      <sheetData sheetId="13">
        <row r="6">
          <cell r="C6">
            <v>14.499999999999998</v>
          </cell>
        </row>
        <row r="16">
          <cell r="C16">
            <v>13.499999999999998</v>
          </cell>
          <cell r="F16">
            <v>32</v>
          </cell>
          <cell r="K16">
            <v>0</v>
          </cell>
          <cell r="P16" t="b">
            <v>0</v>
          </cell>
        </row>
      </sheetData>
      <sheetData sheetId="14">
        <row r="6">
          <cell r="C6">
            <v>14.499999999999998</v>
          </cell>
        </row>
        <row r="16">
          <cell r="C16">
            <v>13.499999999999998</v>
          </cell>
          <cell r="F16">
            <v>0</v>
          </cell>
          <cell r="K16">
            <v>0</v>
          </cell>
          <cell r="P16" t="b">
            <v>0</v>
          </cell>
        </row>
      </sheetData>
      <sheetData sheetId="15">
        <row r="6">
          <cell r="C6">
            <v>14.499999999999998</v>
          </cell>
        </row>
        <row r="16">
          <cell r="C16">
            <v>13.499999999999998</v>
          </cell>
          <cell r="F16">
            <v>0</v>
          </cell>
          <cell r="K16">
            <v>0</v>
          </cell>
          <cell r="P16" t="b">
            <v>0</v>
          </cell>
        </row>
      </sheetData>
      <sheetData sheetId="16">
        <row r="6">
          <cell r="C6">
            <v>14.799999999999999</v>
          </cell>
        </row>
      </sheetData>
      <sheetData sheetId="17">
        <row r="6">
          <cell r="C6">
            <v>14.799999999999999</v>
          </cell>
        </row>
      </sheetData>
      <sheetData sheetId="1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ourses"/>
    </sheetNames>
    <sheetDataSet>
      <sheetData sheetId="0">
        <row r="35">
          <cell r="L35">
            <v>88</v>
          </cell>
          <cell r="FZ35">
            <v>86</v>
          </cell>
        </row>
      </sheetData>
      <sheetData sheetId="1">
        <row r="35">
          <cell r="L35">
            <v>85</v>
          </cell>
          <cell r="FZ35">
            <v>95</v>
          </cell>
        </row>
      </sheetData>
      <sheetData sheetId="2">
        <row r="35">
          <cell r="L35">
            <v>92</v>
          </cell>
          <cell r="FZ35">
            <v>91</v>
          </cell>
        </row>
      </sheetData>
      <sheetData sheetId="3">
        <row r="35">
          <cell r="L35">
            <v>96</v>
          </cell>
          <cell r="FZ35">
            <v>88</v>
          </cell>
        </row>
      </sheetData>
      <sheetData sheetId="4">
        <row r="35">
          <cell r="L35">
            <v>88</v>
          </cell>
          <cell r="FZ35">
            <v>85</v>
          </cell>
        </row>
      </sheetData>
      <sheetData sheetId="5">
        <row r="35">
          <cell r="L35">
            <v>90</v>
          </cell>
          <cell r="FZ35">
            <v>0</v>
          </cell>
        </row>
      </sheetData>
      <sheetData sheetId="6">
        <row r="35">
          <cell r="L35">
            <v>87</v>
          </cell>
          <cell r="FZ35">
            <v>0</v>
          </cell>
        </row>
      </sheetData>
      <sheetData sheetId="7">
        <row r="35">
          <cell r="L35">
            <v>86</v>
          </cell>
          <cell r="FZ35">
            <v>91</v>
          </cell>
        </row>
      </sheetData>
      <sheetData sheetId="8">
        <row r="35">
          <cell r="L35">
            <v>88</v>
          </cell>
          <cell r="FZ35">
            <v>96</v>
          </cell>
        </row>
      </sheetData>
      <sheetData sheetId="9">
        <row r="35">
          <cell r="L35">
            <v>89</v>
          </cell>
          <cell r="FZ35">
            <v>88</v>
          </cell>
        </row>
      </sheetData>
      <sheetData sheetId="10">
        <row r="35">
          <cell r="L35">
            <v>84</v>
          </cell>
          <cell r="FZ35">
            <v>87</v>
          </cell>
        </row>
      </sheetData>
      <sheetData sheetId="11">
        <row r="35">
          <cell r="L35">
            <v>0</v>
          </cell>
          <cell r="FZ35">
            <v>85</v>
          </cell>
        </row>
      </sheetData>
      <sheetData sheetId="12">
        <row r="35">
          <cell r="L35">
            <v>0</v>
          </cell>
          <cell r="FZ35">
            <v>84</v>
          </cell>
        </row>
      </sheetData>
      <sheetData sheetId="13">
        <row r="35">
          <cell r="L35">
            <v>0</v>
          </cell>
          <cell r="FZ35">
            <v>90</v>
          </cell>
        </row>
      </sheetData>
      <sheetData sheetId="14">
        <row r="35">
          <cell r="L35">
            <v>0</v>
          </cell>
          <cell r="FZ35">
            <v>0</v>
          </cell>
        </row>
      </sheetData>
      <sheetData sheetId="15">
        <row r="35">
          <cell r="L35">
            <v>0</v>
          </cell>
          <cell r="FZ35">
            <v>0</v>
          </cell>
        </row>
      </sheetData>
      <sheetData sheetId="16">
        <row r="35">
          <cell r="P35">
            <v>0</v>
          </cell>
        </row>
      </sheetData>
      <sheetData sheetId="17">
        <row r="35">
          <cell r="P35">
            <v>0</v>
          </cell>
        </row>
      </sheetData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zoomScale="80" zoomScaleNormal="80" workbookViewId="0">
      <selection sqref="A1:L1"/>
    </sheetView>
  </sheetViews>
  <sheetFormatPr defaultRowHeight="15.65"/>
  <cols>
    <col min="1" max="1" width="4.25" style="1" bestFit="1" customWidth="1"/>
    <col min="2" max="2" width="23.625" style="53" customWidth="1"/>
    <col min="3" max="4" width="9.125" style="7" bestFit="1" customWidth="1"/>
    <col min="5" max="5" width="7.625" style="54" customWidth="1"/>
    <col min="6" max="6" width="4.625" style="55" customWidth="1"/>
    <col min="7" max="7" width="6.875" style="53" customWidth="1"/>
    <col min="8" max="8" width="7.125" style="53" customWidth="1"/>
    <col min="9" max="9" width="6.625" style="56" hidden="1" customWidth="1"/>
    <col min="10" max="10" width="6.625" style="56" customWidth="1"/>
    <col min="11" max="11" width="6.625" style="53" customWidth="1"/>
    <col min="12" max="12" width="6.125" style="53" customWidth="1"/>
    <col min="13" max="13" width="6.125" style="53" hidden="1" customWidth="1"/>
    <col min="15" max="15" width="0.25" style="24" customWidth="1"/>
    <col min="16" max="16384" width="9" style="24"/>
  </cols>
  <sheetData>
    <row r="1" spans="1:14" ht="16" customHeight="1" thickBot="1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65"/>
      <c r="N1" s="33"/>
    </row>
    <row r="2" spans="1:14" s="35" customFormat="1" ht="21.75" customHeight="1" thickBot="1">
      <c r="A2" s="89" t="s">
        <v>37</v>
      </c>
      <c r="B2" s="34">
        <f>[1]Blank!$F$1</f>
        <v>2020</v>
      </c>
      <c r="C2" s="94" t="s">
        <v>7</v>
      </c>
      <c r="D2" s="94" t="s">
        <v>8</v>
      </c>
      <c r="E2" s="59" t="s">
        <v>12</v>
      </c>
      <c r="F2" s="60">
        <f>M20</f>
        <v>1</v>
      </c>
      <c r="G2" s="91" t="str">
        <f>[1]Blank!$B$11</f>
        <v>Eddie Harrison</v>
      </c>
      <c r="H2" s="92"/>
      <c r="I2" s="92"/>
      <c r="J2" s="93"/>
      <c r="K2" s="17" t="s">
        <v>4</v>
      </c>
      <c r="L2" s="18">
        <f>I20</f>
        <v>12</v>
      </c>
      <c r="M2" s="66"/>
      <c r="N2" s="23"/>
    </row>
    <row r="3" spans="1:14" s="35" customFormat="1" ht="18.7" customHeight="1" thickBot="1">
      <c r="A3" s="90"/>
      <c r="B3" s="77" t="s">
        <v>2</v>
      </c>
      <c r="C3" s="95"/>
      <c r="D3" s="95"/>
      <c r="E3" s="36" t="s">
        <v>38</v>
      </c>
      <c r="F3" s="37" t="s">
        <v>39</v>
      </c>
      <c r="G3" s="13" t="s">
        <v>1</v>
      </c>
      <c r="H3" s="14" t="s">
        <v>5</v>
      </c>
      <c r="I3" s="15"/>
      <c r="J3" s="15" t="s">
        <v>36</v>
      </c>
      <c r="K3" s="15" t="s">
        <v>3</v>
      </c>
      <c r="L3" s="16" t="s">
        <v>6</v>
      </c>
      <c r="M3" s="67" t="s">
        <v>45</v>
      </c>
      <c r="N3" s="33"/>
    </row>
    <row r="4" spans="1:14" s="35" customFormat="1" ht="21.1" customHeight="1">
      <c r="A4" s="19">
        <v>1</v>
      </c>
      <c r="B4" s="38" t="str">
        <f>[1]Blank!$D$1</f>
        <v>Catterick</v>
      </c>
      <c r="C4" s="9">
        <v>5</v>
      </c>
      <c r="D4" s="9">
        <v>5</v>
      </c>
      <c r="E4" s="39">
        <f>[2]R1!$C$16</f>
        <v>13.5</v>
      </c>
      <c r="F4" s="40">
        <f>ROUND(E4,0)</f>
        <v>14</v>
      </c>
      <c r="G4" s="57">
        <f>[3]C1!$FZ$35</f>
        <v>86</v>
      </c>
      <c r="H4" s="26">
        <f>[2]R1!$F$16</f>
        <v>35</v>
      </c>
      <c r="I4" s="26">
        <f>IF(H4&gt;0,1)</f>
        <v>1</v>
      </c>
      <c r="J4" s="26">
        <f>H4</f>
        <v>35</v>
      </c>
      <c r="K4" s="26">
        <f>H4</f>
        <v>35</v>
      </c>
      <c r="L4" s="27">
        <f>[2]R1!$K$16</f>
        <v>0</v>
      </c>
      <c r="M4" s="68" t="b">
        <f>[2]R1!$P$16</f>
        <v>0</v>
      </c>
      <c r="N4" s="23"/>
    </row>
    <row r="5" spans="1:14" s="35" customFormat="1" ht="21.1" customHeight="1">
      <c r="A5" s="20">
        <v>2</v>
      </c>
      <c r="B5" s="41" t="str">
        <f>[1]Blank!$D$2</f>
        <v>Washington</v>
      </c>
      <c r="C5" s="10">
        <v>14</v>
      </c>
      <c r="D5" s="10">
        <v>7</v>
      </c>
      <c r="E5" s="42">
        <f>[2]R2!$C$16</f>
        <v>13.5</v>
      </c>
      <c r="F5" s="43">
        <f>ROUND(E5,0)</f>
        <v>14</v>
      </c>
      <c r="G5" s="61">
        <f>[3]C2!$FZ$35</f>
        <v>95</v>
      </c>
      <c r="H5" s="85">
        <f>[2]R2!$F$16</f>
        <v>28</v>
      </c>
      <c r="I5" s="62">
        <f>IF(H5&gt;0,1)</f>
        <v>1</v>
      </c>
      <c r="J5" s="62" t="s">
        <v>50</v>
      </c>
      <c r="K5" s="63">
        <f>K4+H5</f>
        <v>63</v>
      </c>
      <c r="L5" s="58">
        <f>[2]R2!$K$16</f>
        <v>0.60000000000000009</v>
      </c>
      <c r="M5" s="68" t="b">
        <f>[2]R2!$P$16</f>
        <v>0</v>
      </c>
      <c r="N5" s="23"/>
    </row>
    <row r="6" spans="1:14" s="35" customFormat="1" ht="21.1" customHeight="1">
      <c r="A6" s="20">
        <v>3</v>
      </c>
      <c r="B6" s="44" t="str">
        <f>[1]Blank!$D$3</f>
        <v>Bedale</v>
      </c>
      <c r="C6" s="10">
        <v>6</v>
      </c>
      <c r="D6" s="10">
        <v>8</v>
      </c>
      <c r="E6" s="42">
        <f>[2]R3!$C$16</f>
        <v>14.1</v>
      </c>
      <c r="F6" s="43">
        <f t="shared" ref="F6:F19" si="0">ROUND(E6,0)</f>
        <v>14</v>
      </c>
      <c r="G6" s="61">
        <f>[3]C3!$FZ$35</f>
        <v>91</v>
      </c>
      <c r="H6" s="62">
        <f>[2]R3!$F$16</f>
        <v>31</v>
      </c>
      <c r="I6" s="62">
        <f>IF(H6&gt;0,1)</f>
        <v>1</v>
      </c>
      <c r="J6" s="62">
        <f t="shared" ref="J5:J19" si="1">H6</f>
        <v>31</v>
      </c>
      <c r="K6" s="63">
        <f t="shared" ref="K6:K12" si="2">K5+H6</f>
        <v>94</v>
      </c>
      <c r="L6" s="58">
        <f>[2]R3!$K$16</f>
        <v>0</v>
      </c>
      <c r="M6" s="68" t="b">
        <f>[2]R3!$P$16</f>
        <v>0</v>
      </c>
      <c r="N6" s="45"/>
    </row>
    <row r="7" spans="1:14" s="35" customFormat="1" ht="21.1" customHeight="1">
      <c r="A7" s="20">
        <v>4</v>
      </c>
      <c r="B7" s="41" t="str">
        <f>[1]Blank!$D$4</f>
        <v>Tyneside</v>
      </c>
      <c r="C7" s="10">
        <v>1</v>
      </c>
      <c r="D7" s="10">
        <v>3</v>
      </c>
      <c r="E7" s="42">
        <f>[2]R4!$C$16</f>
        <v>14.1</v>
      </c>
      <c r="F7" s="43">
        <f t="shared" si="0"/>
        <v>14</v>
      </c>
      <c r="G7" s="61">
        <f>[3]C4!$FZ$35</f>
        <v>88</v>
      </c>
      <c r="H7" s="86">
        <f>[2]R4!$F$16</f>
        <v>37</v>
      </c>
      <c r="I7" s="62">
        <f>IF(H7&gt;0,1)</f>
        <v>1</v>
      </c>
      <c r="J7" s="62">
        <f t="shared" si="1"/>
        <v>37</v>
      </c>
      <c r="K7" s="63">
        <f t="shared" si="2"/>
        <v>131</v>
      </c>
      <c r="L7" s="64">
        <f>[2]R4!$K$16</f>
        <v>-2</v>
      </c>
      <c r="M7" s="69">
        <f>[2]R4!$P$16</f>
        <v>1</v>
      </c>
      <c r="N7" s="45"/>
    </row>
    <row r="8" spans="1:14" s="35" customFormat="1" ht="21.1" customHeight="1">
      <c r="A8" s="20">
        <v>5</v>
      </c>
      <c r="B8" s="44" t="str">
        <f>[1]Blank!$D$5</f>
        <v>Blyth</v>
      </c>
      <c r="C8" s="10">
        <v>9</v>
      </c>
      <c r="D8" s="10">
        <v>2</v>
      </c>
      <c r="E8" s="42">
        <f>[2]R5!$C$16</f>
        <v>12.1</v>
      </c>
      <c r="F8" s="43">
        <f t="shared" si="0"/>
        <v>12</v>
      </c>
      <c r="G8" s="61">
        <f>[3]C5!$FZ$35</f>
        <v>85</v>
      </c>
      <c r="H8" s="62">
        <f>[2]R5!$F$16</f>
        <v>32</v>
      </c>
      <c r="I8" s="62">
        <f>IF(H8&gt;0,1)</f>
        <v>1</v>
      </c>
      <c r="J8" s="62">
        <f t="shared" si="1"/>
        <v>32</v>
      </c>
      <c r="K8" s="63">
        <f t="shared" si="2"/>
        <v>163</v>
      </c>
      <c r="L8" s="64">
        <f>[2]R5!$K$16</f>
        <v>0</v>
      </c>
      <c r="M8" s="69" t="b">
        <f>[2]R5!$P$16</f>
        <v>0</v>
      </c>
      <c r="N8" s="45"/>
    </row>
    <row r="9" spans="1:14" s="35" customFormat="1" ht="21.1" customHeight="1">
      <c r="A9" s="20">
        <v>6</v>
      </c>
      <c r="B9" s="46" t="str">
        <f>[1]Blank!$D$6</f>
        <v>Woodham</v>
      </c>
      <c r="C9" s="10" t="s">
        <v>84</v>
      </c>
      <c r="D9" s="10">
        <v>11</v>
      </c>
      <c r="E9" s="42">
        <f>[2]R6!$C$16</f>
        <v>12.1</v>
      </c>
      <c r="F9" s="43">
        <f t="shared" si="0"/>
        <v>12</v>
      </c>
      <c r="G9" s="87">
        <f>[3]C6!$FZ$35</f>
        <v>0</v>
      </c>
      <c r="H9" s="85">
        <f>[2]R6!$F$16</f>
        <v>0</v>
      </c>
      <c r="I9" s="62" t="b">
        <f t="shared" ref="I9:I19" si="3">IF(H9&gt;0,1)</f>
        <v>0</v>
      </c>
      <c r="J9" s="62" t="s">
        <v>50</v>
      </c>
      <c r="K9" s="63">
        <f t="shared" si="2"/>
        <v>163</v>
      </c>
      <c r="L9" s="64">
        <f>[2]R6!$K$16</f>
        <v>0</v>
      </c>
      <c r="M9" s="69" t="b">
        <f>[2]R6!$P$16</f>
        <v>0</v>
      </c>
      <c r="N9" s="45"/>
    </row>
    <row r="10" spans="1:14" s="35" customFormat="1" ht="21.1" customHeight="1">
      <c r="A10" s="20">
        <v>7</v>
      </c>
      <c r="B10" s="44" t="str">
        <f>[1]Blank!$D$7</f>
        <v>Newbiggin</v>
      </c>
      <c r="C10" s="10" t="s">
        <v>84</v>
      </c>
      <c r="D10" s="10">
        <v>16</v>
      </c>
      <c r="E10" s="42">
        <f>[2]R7!$C$16</f>
        <v>12.1</v>
      </c>
      <c r="F10" s="43">
        <f t="shared" si="0"/>
        <v>12</v>
      </c>
      <c r="G10" s="87">
        <f>[3]C7!$FZ$35</f>
        <v>0</v>
      </c>
      <c r="H10" s="85">
        <f>[2]R7!$F$16</f>
        <v>0</v>
      </c>
      <c r="I10" s="62" t="b">
        <f t="shared" si="3"/>
        <v>0</v>
      </c>
      <c r="J10" s="62" t="s">
        <v>50</v>
      </c>
      <c r="K10" s="63">
        <f t="shared" si="2"/>
        <v>163</v>
      </c>
      <c r="L10" s="64">
        <f>[2]R7!$K$16</f>
        <v>0</v>
      </c>
      <c r="M10" s="69" t="b">
        <f>[2]R7!$P$16</f>
        <v>0</v>
      </c>
      <c r="N10" s="45"/>
    </row>
    <row r="11" spans="1:14" s="35" customFormat="1" ht="21.1" customHeight="1">
      <c r="A11" s="20">
        <v>8</v>
      </c>
      <c r="B11" s="46" t="str">
        <f>[1]Blank!$D$8</f>
        <v>Stocksfield</v>
      </c>
      <c r="C11" s="10">
        <v>14</v>
      </c>
      <c r="D11" s="10">
        <v>15</v>
      </c>
      <c r="E11" s="42">
        <f>[2]R8!$C$16</f>
        <v>12.1</v>
      </c>
      <c r="F11" s="43">
        <f t="shared" si="0"/>
        <v>12</v>
      </c>
      <c r="G11" s="61">
        <f>[3]C8!$FZ$35</f>
        <v>91</v>
      </c>
      <c r="H11" s="85">
        <f>[2]R8!$F$16</f>
        <v>26</v>
      </c>
      <c r="I11" s="62">
        <f t="shared" si="3"/>
        <v>1</v>
      </c>
      <c r="J11" s="62" t="s">
        <v>50</v>
      </c>
      <c r="K11" s="63">
        <f t="shared" si="2"/>
        <v>189</v>
      </c>
      <c r="L11" s="64">
        <f>[2]R8!$K$16</f>
        <v>1</v>
      </c>
      <c r="M11" s="69" t="b">
        <f>[2]R8!$P$16</f>
        <v>0</v>
      </c>
      <c r="N11" s="45"/>
    </row>
    <row r="12" spans="1:14" s="35" customFormat="1" ht="21.1" customHeight="1" thickBot="1">
      <c r="A12" s="21">
        <v>9</v>
      </c>
      <c r="B12" s="78" t="str">
        <f>[1]Blank!$D$9</f>
        <v>Morpeth</v>
      </c>
      <c r="C12" s="11">
        <v>14</v>
      </c>
      <c r="D12" s="11">
        <v>16</v>
      </c>
      <c r="E12" s="42">
        <f>[2]R9!$C$16</f>
        <v>13.1</v>
      </c>
      <c r="F12" s="43">
        <f t="shared" si="0"/>
        <v>13</v>
      </c>
      <c r="G12" s="61">
        <f>[3]C9!$FZ$35</f>
        <v>96</v>
      </c>
      <c r="H12" s="85">
        <f>[2]R9!$F$16</f>
        <v>24</v>
      </c>
      <c r="I12" s="62">
        <f t="shared" si="3"/>
        <v>1</v>
      </c>
      <c r="J12" s="62" t="s">
        <v>50</v>
      </c>
      <c r="K12" s="63">
        <f t="shared" si="2"/>
        <v>213</v>
      </c>
      <c r="L12" s="64">
        <f>[2]R9!$K$16</f>
        <v>1</v>
      </c>
      <c r="M12" s="69" t="b">
        <f>[2]R9!$P$16</f>
        <v>0</v>
      </c>
      <c r="N12" s="45"/>
    </row>
    <row r="13" spans="1:14" s="35" customFormat="1" ht="21.1" customHeight="1">
      <c r="A13" s="19">
        <v>10</v>
      </c>
      <c r="B13" s="97" t="str">
        <f>[1]Blank!$D$10</f>
        <v>Beamish</v>
      </c>
      <c r="C13" s="12">
        <v>6</v>
      </c>
      <c r="D13" s="12">
        <v>14</v>
      </c>
      <c r="E13" s="42">
        <f>[2]R10!$C$16</f>
        <v>14.1</v>
      </c>
      <c r="F13" s="43">
        <f t="shared" si="0"/>
        <v>14</v>
      </c>
      <c r="G13" s="61">
        <f>[3]C10!$FZ$35</f>
        <v>88</v>
      </c>
      <c r="H13" s="62">
        <f>[2]R10!$F$16</f>
        <v>33</v>
      </c>
      <c r="I13" s="62">
        <f t="shared" si="3"/>
        <v>1</v>
      </c>
      <c r="J13" s="62">
        <f t="shared" si="1"/>
        <v>33</v>
      </c>
      <c r="K13" s="63">
        <f>SUMPRODUCT(LARGE(H4:H13,{1,2,3,4,5,6,7,8,9}))</f>
        <v>246</v>
      </c>
      <c r="L13" s="64">
        <f>[2]R10!$K$16</f>
        <v>0</v>
      </c>
      <c r="M13" s="69" t="b">
        <f>[2]R10!$P$16</f>
        <v>0</v>
      </c>
      <c r="N13" s="45"/>
    </row>
    <row r="14" spans="1:14" s="35" customFormat="1" ht="21.1" customHeight="1">
      <c r="A14" s="22">
        <v>11</v>
      </c>
      <c r="B14" s="44" t="str">
        <f>[1]Blank!$D$11</f>
        <v>Hobson</v>
      </c>
      <c r="C14" s="12">
        <v>7</v>
      </c>
      <c r="D14" s="12">
        <v>10</v>
      </c>
      <c r="E14" s="42">
        <f>[2]R11!$C$16</f>
        <v>14.1</v>
      </c>
      <c r="F14" s="43">
        <f t="shared" si="0"/>
        <v>14</v>
      </c>
      <c r="G14" s="61">
        <f>[3]C11!$FZ$35</f>
        <v>87</v>
      </c>
      <c r="H14" s="62">
        <f>[2]R11!$F$16</f>
        <v>33</v>
      </c>
      <c r="I14" s="62">
        <f t="shared" si="3"/>
        <v>1</v>
      </c>
      <c r="J14" s="62">
        <f t="shared" si="1"/>
        <v>33</v>
      </c>
      <c r="K14" s="63">
        <f>SUMPRODUCT(LARGE(H4:H14,{1,2,3,4,5,6,7,8,9}))</f>
        <v>279</v>
      </c>
      <c r="L14" s="64">
        <f>[2]R11!$K$16</f>
        <v>0</v>
      </c>
      <c r="M14" s="69" t="b">
        <f>[2]R11!$P$16</f>
        <v>0</v>
      </c>
      <c r="N14" s="45"/>
    </row>
    <row r="15" spans="1:14" s="35" customFormat="1" ht="21.1" customHeight="1">
      <c r="A15" s="22">
        <v>12</v>
      </c>
      <c r="B15" s="46" t="str">
        <f>[1]Blank!$D$12</f>
        <v>Teeside</v>
      </c>
      <c r="C15" s="10">
        <v>2</v>
      </c>
      <c r="D15" s="10">
        <v>9</v>
      </c>
      <c r="E15" s="42">
        <f>[2]R12!$C$16</f>
        <v>14.1</v>
      </c>
      <c r="F15" s="43">
        <f t="shared" si="0"/>
        <v>14</v>
      </c>
      <c r="G15" s="61">
        <f>[3]C12!$FZ$35</f>
        <v>85</v>
      </c>
      <c r="H15" s="62">
        <f>[2]R12!$F$16</f>
        <v>37</v>
      </c>
      <c r="I15" s="62">
        <f t="shared" si="3"/>
        <v>1</v>
      </c>
      <c r="J15" s="62">
        <f t="shared" si="1"/>
        <v>37</v>
      </c>
      <c r="K15" s="63">
        <f>SUMPRODUCT(LARGE(H4:H15,{1,2,3,4,5,6,7,8,9}))</f>
        <v>292</v>
      </c>
      <c r="L15" s="64">
        <f>[2]R12!$K$16</f>
        <v>-0.3</v>
      </c>
      <c r="M15" s="69" t="b">
        <f>[2]R12!$P$16</f>
        <v>0</v>
      </c>
      <c r="N15" s="45"/>
    </row>
    <row r="16" spans="1:14" s="35" customFormat="1" ht="21.1" customHeight="1">
      <c r="A16" s="20">
        <v>13</v>
      </c>
      <c r="B16" s="44" t="str">
        <f>[1]Blank!$D$13</f>
        <v>Wearside</v>
      </c>
      <c r="C16" s="10">
        <v>5</v>
      </c>
      <c r="D16" s="10">
        <v>9</v>
      </c>
      <c r="E16" s="42">
        <f>[2]R13!$C$16</f>
        <v>13.799999999999999</v>
      </c>
      <c r="F16" s="43">
        <f t="shared" si="0"/>
        <v>14</v>
      </c>
      <c r="G16" s="61">
        <f>[3]C13!$FZ$35</f>
        <v>84</v>
      </c>
      <c r="H16" s="62">
        <f>[2]R13!$F$16</f>
        <v>37</v>
      </c>
      <c r="I16" s="62">
        <f t="shared" si="3"/>
        <v>1</v>
      </c>
      <c r="J16" s="62">
        <f t="shared" si="1"/>
        <v>37</v>
      </c>
      <c r="K16" s="63">
        <f>SUMPRODUCT(LARGE(H4:H16,{1,2,3,4,5,6,7,8,9}))</f>
        <v>303</v>
      </c>
      <c r="L16" s="64">
        <f>[2]R13!$K$16</f>
        <v>-0.3</v>
      </c>
      <c r="M16" s="69" t="b">
        <f>[2]R13!$P$16</f>
        <v>0</v>
      </c>
      <c r="N16" s="45"/>
    </row>
    <row r="17" spans="1:14" s="35" customFormat="1" ht="21.1" customHeight="1" thickBot="1">
      <c r="A17" s="21">
        <v>14</v>
      </c>
      <c r="B17" s="47" t="str">
        <f>[1]Blank!$D$14</f>
        <v>Houghton</v>
      </c>
      <c r="C17" s="10">
        <v>7</v>
      </c>
      <c r="D17" s="10">
        <v>8</v>
      </c>
      <c r="E17" s="42">
        <f>[2]R14!$C$16</f>
        <v>13.499999999999998</v>
      </c>
      <c r="F17" s="43">
        <f t="shared" si="0"/>
        <v>14</v>
      </c>
      <c r="G17" s="61">
        <f>[3]C14!$FZ$35</f>
        <v>90</v>
      </c>
      <c r="H17" s="62">
        <f>[2]R14!$F$16</f>
        <v>32</v>
      </c>
      <c r="I17" s="62">
        <f t="shared" si="3"/>
        <v>1</v>
      </c>
      <c r="J17" s="62">
        <f t="shared" si="1"/>
        <v>32</v>
      </c>
      <c r="K17" s="63">
        <f>SUMPRODUCT(LARGE(H4:H17,{1,2,3,4,5,6,7,8,9}))</f>
        <v>307</v>
      </c>
      <c r="L17" s="64">
        <f>[2]R14!$K$16</f>
        <v>0</v>
      </c>
      <c r="M17" s="69" t="b">
        <f>[2]R14!$P$16</f>
        <v>0</v>
      </c>
      <c r="N17" s="45"/>
    </row>
    <row r="18" spans="1:14" s="35" customFormat="1" ht="21.1" hidden="1" customHeight="1">
      <c r="A18" s="22">
        <v>15</v>
      </c>
      <c r="B18" s="44" t="str">
        <f>[1]Blank!$D$15</f>
        <v>COURSE 15</v>
      </c>
      <c r="C18" s="10"/>
      <c r="D18" s="10"/>
      <c r="E18" s="79">
        <f>[2]R15!$C$16</f>
        <v>13.499999999999998</v>
      </c>
      <c r="F18" s="80">
        <f t="shared" si="0"/>
        <v>14</v>
      </c>
      <c r="G18" s="81">
        <f>[3]C15!$FZ$35</f>
        <v>0</v>
      </c>
      <c r="H18" s="82">
        <f>[2]R15!$F$16</f>
        <v>0</v>
      </c>
      <c r="I18" s="84"/>
      <c r="J18" s="82">
        <f t="shared" si="1"/>
        <v>0</v>
      </c>
      <c r="K18" s="83">
        <f>SUMPRODUCT(LARGE(H4:H18,{1,2,3,4,5,6,7,8,9,10}))</f>
        <v>335</v>
      </c>
      <c r="L18" s="58">
        <f>[2]R15!$K$16</f>
        <v>0</v>
      </c>
      <c r="M18" s="68" t="b">
        <f>[2]R15!$P$16</f>
        <v>0</v>
      </c>
      <c r="N18" s="45"/>
    </row>
    <row r="19" spans="1:14" s="35" customFormat="1" ht="21.1" hidden="1" customHeight="1" thickBot="1">
      <c r="A19" s="21">
        <v>16</v>
      </c>
      <c r="B19" s="47" t="str">
        <f>[1]Blank!$D$16</f>
        <v>COURSE 16</v>
      </c>
      <c r="C19" s="11"/>
      <c r="D19" s="11"/>
      <c r="E19" s="79">
        <f>[2]R16!$C$16</f>
        <v>13.499999999999998</v>
      </c>
      <c r="F19" s="80">
        <f t="shared" si="0"/>
        <v>14</v>
      </c>
      <c r="G19" s="81">
        <f>[3]C16!$FZ$35</f>
        <v>0</v>
      </c>
      <c r="H19" s="82">
        <f>[2]R16!$F$16</f>
        <v>0</v>
      </c>
      <c r="I19" s="82" t="b">
        <f t="shared" si="3"/>
        <v>0</v>
      </c>
      <c r="J19" s="82">
        <f t="shared" si="1"/>
        <v>0</v>
      </c>
      <c r="K19" s="83">
        <f>SUMPRODUCT(LARGE(H4:H19,{1,2,3,4,5,6,7,8,9,10}))</f>
        <v>335</v>
      </c>
      <c r="L19" s="58">
        <f>[2]R16!$K$16</f>
        <v>0</v>
      </c>
      <c r="M19" s="68" t="b">
        <f>[2]R16!$P$16</f>
        <v>0</v>
      </c>
      <c r="N19" s="45"/>
    </row>
    <row r="20" spans="1:14" s="35" customFormat="1" ht="18.7" customHeight="1" thickBot="1">
      <c r="A20" s="48"/>
      <c r="B20" s="2" t="s">
        <v>3</v>
      </c>
      <c r="C20" s="25"/>
      <c r="D20" s="25"/>
      <c r="E20" s="73">
        <v>13.5</v>
      </c>
      <c r="F20" s="74">
        <v>14</v>
      </c>
      <c r="G20" s="70">
        <f>SUM(G4:G19)</f>
        <v>1066</v>
      </c>
      <c r="H20" s="70">
        <f>SUM(H4:H19)</f>
        <v>385</v>
      </c>
      <c r="I20" s="71">
        <f>SUM(I4:I19)</f>
        <v>12</v>
      </c>
      <c r="J20" s="72">
        <f>SUM(J4:J19)</f>
        <v>307</v>
      </c>
      <c r="K20" s="96" t="s">
        <v>42</v>
      </c>
      <c r="L20" s="75">
        <v>8</v>
      </c>
      <c r="M20" s="68">
        <f>SUM(M4:M19)</f>
        <v>1</v>
      </c>
      <c r="N20" s="45"/>
    </row>
    <row r="21" spans="1:14" ht="19.05" customHeight="1">
      <c r="A21" s="28"/>
      <c r="B21" s="49"/>
      <c r="E21" s="50"/>
      <c r="F21" s="51"/>
      <c r="G21" s="52"/>
      <c r="H21" s="52"/>
      <c r="I21" s="52"/>
      <c r="J21" s="52"/>
      <c r="K21" s="52"/>
      <c r="L21" s="52"/>
      <c r="M21" s="52"/>
      <c r="N21" s="45"/>
    </row>
    <row r="22" spans="1:14" ht="29.25" customHeight="1">
      <c r="A22" s="28"/>
      <c r="B22" s="29"/>
      <c r="E22" s="30"/>
      <c r="F22" s="31"/>
      <c r="G22" s="29"/>
      <c r="H22" s="29"/>
      <c r="I22" s="32"/>
      <c r="J22" s="32"/>
      <c r="K22" s="29"/>
      <c r="L22" s="29"/>
      <c r="M22" s="29"/>
      <c r="N22" s="23"/>
    </row>
    <row r="23" spans="1:14" ht="1.4" customHeight="1"/>
  </sheetData>
  <mergeCells count="5">
    <mergeCell ref="A1:L1"/>
    <mergeCell ref="A2:A3"/>
    <mergeCell ref="G2:J2"/>
    <mergeCell ref="C2:C3"/>
    <mergeCell ref="D2:D3"/>
  </mergeCells>
  <conditionalFormatting sqref="L4:M19">
    <cfRule type="cellIs" dxfId="7473" priority="6342" operator="greaterThan">
      <formula>0</formula>
    </cfRule>
    <cfRule type="cellIs" dxfId="7472" priority="6343" operator="lessThan">
      <formula>0</formula>
    </cfRule>
    <cfRule type="cellIs" dxfId="7471" priority="6344" operator="equal">
      <formula>0</formula>
    </cfRule>
  </conditionalFormatting>
  <conditionalFormatting sqref="G4:G19">
    <cfRule type="cellIs" dxfId="7470" priority="5336" operator="equal">
      <formula>"DNP"</formula>
    </cfRule>
  </conditionalFormatting>
  <conditionalFormatting sqref="J4:J19">
    <cfRule type="cellIs" dxfId="7469" priority="5335" operator="equal">
      <formula>"Y"</formula>
    </cfRule>
  </conditionalFormatting>
  <conditionalFormatting sqref="E4:E19">
    <cfRule type="cellIs" dxfId="7468" priority="4963" operator="equal">
      <formula>"DNP"</formula>
    </cfRule>
  </conditionalFormatting>
  <conditionalFormatting sqref="E4:E19">
    <cfRule type="cellIs" dxfId="7467" priority="4962" operator="equal">
      <formula>"DNP"</formula>
    </cfRule>
  </conditionalFormatting>
  <conditionalFormatting sqref="M4:M19">
    <cfRule type="cellIs" dxfId="7466" priority="4961" operator="equal">
      <formula>"DNP"</formula>
    </cfRule>
  </conditionalFormatting>
  <conditionalFormatting sqref="M4:M19">
    <cfRule type="cellIs" dxfId="7465" priority="4960" operator="equal">
      <formula>"DNP"</formula>
    </cfRule>
  </conditionalFormatting>
  <conditionalFormatting sqref="H4:H19">
    <cfRule type="containsText" dxfId="7464" priority="4959" operator="containsText" text="Y">
      <formula>NOT(ISERROR(SEARCH("Y",H4)))</formula>
    </cfRule>
  </conditionalFormatting>
  <conditionalFormatting sqref="E4:E19">
    <cfRule type="cellIs" dxfId="7463" priority="4958" operator="equal">
      <formula>"DNP"</formula>
    </cfRule>
  </conditionalFormatting>
  <conditionalFormatting sqref="E4:E19">
    <cfRule type="cellIs" dxfId="7462" priority="4957" operator="equal">
      <formula>"DNP"</formula>
    </cfRule>
  </conditionalFormatting>
  <conditionalFormatting sqref="M4:M19">
    <cfRule type="cellIs" dxfId="7461" priority="4956" operator="equal">
      <formula>"DNP"</formula>
    </cfRule>
  </conditionalFormatting>
  <conditionalFormatting sqref="M4:M19">
    <cfRule type="cellIs" dxfId="7460" priority="4955" operator="equal">
      <formula>"DNP"</formula>
    </cfRule>
  </conditionalFormatting>
  <conditionalFormatting sqref="H4:H19">
    <cfRule type="containsText" dxfId="7459" priority="4954" operator="containsText" text="Y">
      <formula>NOT(ISERROR(SEARCH("Y",H4)))</formula>
    </cfRule>
  </conditionalFormatting>
  <conditionalFormatting sqref="L4:L19">
    <cfRule type="cellIs" dxfId="7458" priority="4951" operator="greaterThan">
      <formula>0</formula>
    </cfRule>
    <cfRule type="cellIs" dxfId="7457" priority="4952" operator="lessThan">
      <formula>0</formula>
    </cfRule>
    <cfRule type="cellIs" dxfId="7456" priority="4953" operator="equal">
      <formula>0</formula>
    </cfRule>
  </conditionalFormatting>
  <conditionalFormatting sqref="G4:G19">
    <cfRule type="cellIs" dxfId="7455" priority="4950" operator="equal">
      <formula>"DNP"</formula>
    </cfRule>
  </conditionalFormatting>
  <conditionalFormatting sqref="L4:L19">
    <cfRule type="cellIs" dxfId="7454" priority="4947" operator="greaterThan">
      <formula>0</formula>
    </cfRule>
    <cfRule type="cellIs" dxfId="7453" priority="4948" operator="lessThan">
      <formula>0</formula>
    </cfRule>
    <cfRule type="cellIs" dxfId="7452" priority="4949" operator="equal">
      <formula>0</formula>
    </cfRule>
  </conditionalFormatting>
  <conditionalFormatting sqref="L4:L19">
    <cfRule type="cellIs" dxfId="7451" priority="4944" operator="greaterThan">
      <formula>0</formula>
    </cfRule>
    <cfRule type="cellIs" dxfId="7450" priority="4945" operator="lessThan">
      <formula>0</formula>
    </cfRule>
    <cfRule type="cellIs" dxfId="7449" priority="4946" operator="equal">
      <formula>0</formula>
    </cfRule>
  </conditionalFormatting>
  <conditionalFormatting sqref="L4:L19">
    <cfRule type="cellIs" dxfId="7448" priority="4941" operator="greaterThan">
      <formula>0</formula>
    </cfRule>
    <cfRule type="cellIs" dxfId="7447" priority="4942" operator="lessThan">
      <formula>0</formula>
    </cfRule>
    <cfRule type="cellIs" dxfId="7446" priority="4943" operator="equal">
      <formula>0</formula>
    </cfRule>
  </conditionalFormatting>
  <conditionalFormatting sqref="L4:L19">
    <cfRule type="cellIs" dxfId="7445" priority="4938" operator="greaterThan">
      <formula>0</formula>
    </cfRule>
    <cfRule type="cellIs" dxfId="7444" priority="4939" operator="lessThan">
      <formula>0</formula>
    </cfRule>
    <cfRule type="cellIs" dxfId="7443" priority="4940" operator="equal">
      <formula>0</formula>
    </cfRule>
  </conditionalFormatting>
  <conditionalFormatting sqref="L4:L19">
    <cfRule type="cellIs" dxfId="7442" priority="4935" operator="greaterThan">
      <formula>0</formula>
    </cfRule>
    <cfRule type="cellIs" dxfId="7441" priority="4936" operator="lessThan">
      <formula>0</formula>
    </cfRule>
    <cfRule type="cellIs" dxfId="7440" priority="4937" operator="equal">
      <formula>0</formula>
    </cfRule>
  </conditionalFormatting>
  <conditionalFormatting sqref="L4:L19">
    <cfRule type="cellIs" dxfId="7439" priority="4932" operator="greaterThan">
      <formula>0</formula>
    </cfRule>
    <cfRule type="cellIs" dxfId="7438" priority="4933" operator="lessThan">
      <formula>0</formula>
    </cfRule>
    <cfRule type="cellIs" dxfId="7437" priority="4934" operator="equal">
      <formula>0</formula>
    </cfRule>
  </conditionalFormatting>
  <conditionalFormatting sqref="L4:L19">
    <cfRule type="cellIs" dxfId="7436" priority="4929" operator="greaterThan">
      <formula>0</formula>
    </cfRule>
    <cfRule type="cellIs" dxfId="7435" priority="4930" operator="lessThan">
      <formula>0</formula>
    </cfRule>
    <cfRule type="cellIs" dxfId="7434" priority="4931" operator="equal">
      <formula>0</formula>
    </cfRule>
  </conditionalFormatting>
  <conditionalFormatting sqref="L4:L19">
    <cfRule type="cellIs" dxfId="7433" priority="4926" operator="greaterThan">
      <formula>0</formula>
    </cfRule>
    <cfRule type="cellIs" dxfId="7432" priority="4927" operator="lessThan">
      <formula>0</formula>
    </cfRule>
    <cfRule type="cellIs" dxfId="7431" priority="4928" operator="equal">
      <formula>0</formula>
    </cfRule>
  </conditionalFormatting>
  <conditionalFormatting sqref="L4:L19">
    <cfRule type="cellIs" dxfId="7430" priority="4923" operator="greaterThan">
      <formula>0</formula>
    </cfRule>
    <cfRule type="cellIs" dxfId="7429" priority="4924" operator="lessThan">
      <formula>0</formula>
    </cfRule>
    <cfRule type="cellIs" dxfId="7428" priority="4925" operator="equal">
      <formula>0</formula>
    </cfRule>
  </conditionalFormatting>
  <conditionalFormatting sqref="L4:L19">
    <cfRule type="cellIs" dxfId="7427" priority="4920" operator="greaterThan">
      <formula>0</formula>
    </cfRule>
    <cfRule type="cellIs" dxfId="7426" priority="4921" operator="lessThan">
      <formula>0</formula>
    </cfRule>
    <cfRule type="cellIs" dxfId="7425" priority="4922" operator="equal">
      <formula>0</formula>
    </cfRule>
  </conditionalFormatting>
  <conditionalFormatting sqref="L4:L19">
    <cfRule type="cellIs" dxfId="7424" priority="4917" operator="greaterThan">
      <formula>0</formula>
    </cfRule>
    <cfRule type="cellIs" dxfId="7423" priority="4918" operator="lessThan">
      <formula>0</formula>
    </cfRule>
    <cfRule type="cellIs" dxfId="7422" priority="4919" operator="equal">
      <formula>0</formula>
    </cfRule>
  </conditionalFormatting>
  <conditionalFormatting sqref="L4:L19">
    <cfRule type="cellIs" dxfId="7421" priority="4914" operator="greaterThan">
      <formula>0</formula>
    </cfRule>
    <cfRule type="cellIs" dxfId="7420" priority="4915" operator="lessThan">
      <formula>0</formula>
    </cfRule>
    <cfRule type="cellIs" dxfId="7419" priority="4916" operator="equal">
      <formula>0</formula>
    </cfRule>
  </conditionalFormatting>
  <conditionalFormatting sqref="L4:L19">
    <cfRule type="cellIs" dxfId="7418" priority="4911" operator="greaterThan">
      <formula>0</formula>
    </cfRule>
    <cfRule type="cellIs" dxfId="7417" priority="4912" operator="lessThan">
      <formula>0</formula>
    </cfRule>
    <cfRule type="cellIs" dxfId="7416" priority="4913" operator="equal">
      <formula>0</formula>
    </cfRule>
  </conditionalFormatting>
  <conditionalFormatting sqref="L4:L19">
    <cfRule type="cellIs" dxfId="7415" priority="4908" operator="greaterThan">
      <formula>0</formula>
    </cfRule>
    <cfRule type="cellIs" dxfId="7414" priority="4909" operator="lessThan">
      <formula>0</formula>
    </cfRule>
    <cfRule type="cellIs" dxfId="7413" priority="4910" operator="equal">
      <formula>0</formula>
    </cfRule>
  </conditionalFormatting>
  <conditionalFormatting sqref="L4:L19">
    <cfRule type="cellIs" dxfId="7412" priority="4905" operator="greaterThan">
      <formula>0</formula>
    </cfRule>
    <cfRule type="cellIs" dxfId="7411" priority="4906" operator="lessThan">
      <formula>0</formula>
    </cfRule>
    <cfRule type="cellIs" dxfId="7410" priority="4907" operator="equal">
      <formula>0</formula>
    </cfRule>
  </conditionalFormatting>
  <conditionalFormatting sqref="G4:G19">
    <cfRule type="cellIs" dxfId="7409" priority="4904" operator="equal">
      <formula>"DNP"</formula>
    </cfRule>
  </conditionalFormatting>
  <conditionalFormatting sqref="J2:J19">
    <cfRule type="containsText" dxfId="7408" priority="4903" operator="containsText" text="Y">
      <formula>NOT(ISERROR(SEARCH("Y",J2)))</formula>
    </cfRule>
  </conditionalFormatting>
  <conditionalFormatting sqref="E4:E19">
    <cfRule type="cellIs" dxfId="7407" priority="4902" operator="equal">
      <formula>"DNP"</formula>
    </cfRule>
  </conditionalFormatting>
  <conditionalFormatting sqref="E4:E19">
    <cfRule type="cellIs" dxfId="7406" priority="4901" operator="equal">
      <formula>"DNP"</formula>
    </cfRule>
  </conditionalFormatting>
  <conditionalFormatting sqref="M4:M19">
    <cfRule type="cellIs" dxfId="7405" priority="4900" operator="equal">
      <formula>"DNP"</formula>
    </cfRule>
  </conditionalFormatting>
  <conditionalFormatting sqref="M4:M19">
    <cfRule type="cellIs" dxfId="7404" priority="4899" operator="equal">
      <formula>"DNP"</formula>
    </cfRule>
  </conditionalFormatting>
  <conditionalFormatting sqref="H4:H19">
    <cfRule type="containsText" dxfId="7403" priority="4898" operator="containsText" text="Y">
      <formula>NOT(ISERROR(SEARCH("Y",H4)))</formula>
    </cfRule>
  </conditionalFormatting>
  <conditionalFormatting sqref="L4:L19">
    <cfRule type="cellIs" dxfId="7402" priority="4895" operator="greaterThan">
      <formula>0</formula>
    </cfRule>
    <cfRule type="cellIs" dxfId="7401" priority="4896" operator="lessThan">
      <formula>0</formula>
    </cfRule>
    <cfRule type="cellIs" dxfId="7400" priority="4897" operator="equal">
      <formula>0</formula>
    </cfRule>
  </conditionalFormatting>
  <conditionalFormatting sqref="G4:G19">
    <cfRule type="cellIs" dxfId="7399" priority="4894" operator="equal">
      <formula>"DNP"</formula>
    </cfRule>
  </conditionalFormatting>
  <conditionalFormatting sqref="J2:J3">
    <cfRule type="containsText" dxfId="7398" priority="4893" operator="containsText" text="Y">
      <formula>NOT(ISERROR(SEARCH("Y",J2)))</formula>
    </cfRule>
  </conditionalFormatting>
  <conditionalFormatting sqref="L4:L19">
    <cfRule type="cellIs" dxfId="7397" priority="4890" operator="greaterThan">
      <formula>0</formula>
    </cfRule>
    <cfRule type="cellIs" dxfId="7396" priority="4891" operator="lessThan">
      <formula>0</formula>
    </cfRule>
    <cfRule type="cellIs" dxfId="7395" priority="4892" operator="equal">
      <formula>0</formula>
    </cfRule>
  </conditionalFormatting>
  <conditionalFormatting sqref="L4:L19">
    <cfRule type="cellIs" dxfId="7394" priority="4887" operator="greaterThan">
      <formula>0</formula>
    </cfRule>
    <cfRule type="cellIs" dxfId="7393" priority="4888" operator="lessThan">
      <formula>0</formula>
    </cfRule>
    <cfRule type="cellIs" dxfId="7392" priority="4889" operator="equal">
      <formula>0</formula>
    </cfRule>
  </conditionalFormatting>
  <conditionalFormatting sqref="L4:L19">
    <cfRule type="cellIs" dxfId="7391" priority="4884" operator="greaterThan">
      <formula>0</formula>
    </cfRule>
    <cfRule type="cellIs" dxfId="7390" priority="4885" operator="lessThan">
      <formula>0</formula>
    </cfRule>
    <cfRule type="cellIs" dxfId="7389" priority="4886" operator="equal">
      <formula>0</formula>
    </cfRule>
  </conditionalFormatting>
  <conditionalFormatting sqref="L4:L19">
    <cfRule type="cellIs" dxfId="7388" priority="4881" operator="greaterThan">
      <formula>0</formula>
    </cfRule>
    <cfRule type="cellIs" dxfId="7387" priority="4882" operator="lessThan">
      <formula>0</formula>
    </cfRule>
    <cfRule type="cellIs" dxfId="7386" priority="4883" operator="equal">
      <formula>0</formula>
    </cfRule>
  </conditionalFormatting>
  <conditionalFormatting sqref="L4:L19">
    <cfRule type="cellIs" dxfId="7385" priority="4878" operator="greaterThan">
      <formula>0</formula>
    </cfRule>
    <cfRule type="cellIs" dxfId="7384" priority="4879" operator="lessThan">
      <formula>0</formula>
    </cfRule>
    <cfRule type="cellIs" dxfId="7383" priority="4880" operator="equal">
      <formula>0</formula>
    </cfRule>
  </conditionalFormatting>
  <conditionalFormatting sqref="L4:L19">
    <cfRule type="cellIs" dxfId="7382" priority="4875" operator="greaterThan">
      <formula>0</formula>
    </cfRule>
    <cfRule type="cellIs" dxfId="7381" priority="4876" operator="lessThan">
      <formula>0</formula>
    </cfRule>
    <cfRule type="cellIs" dxfId="7380" priority="4877" operator="equal">
      <formula>0</formula>
    </cfRule>
  </conditionalFormatting>
  <conditionalFormatting sqref="L4:L19">
    <cfRule type="cellIs" dxfId="7379" priority="4872" operator="greaterThan">
      <formula>0</formula>
    </cfRule>
    <cfRule type="cellIs" dxfId="7378" priority="4873" operator="lessThan">
      <formula>0</formula>
    </cfRule>
    <cfRule type="cellIs" dxfId="7377" priority="4874" operator="equal">
      <formula>0</formula>
    </cfRule>
  </conditionalFormatting>
  <conditionalFormatting sqref="L4:L19">
    <cfRule type="cellIs" dxfId="7376" priority="4869" operator="greaterThan">
      <formula>0</formula>
    </cfRule>
    <cfRule type="cellIs" dxfId="7375" priority="4870" operator="lessThan">
      <formula>0</formula>
    </cfRule>
    <cfRule type="cellIs" dxfId="7374" priority="4871" operator="equal">
      <formula>0</formula>
    </cfRule>
  </conditionalFormatting>
  <conditionalFormatting sqref="L4:L19">
    <cfRule type="cellIs" dxfId="7373" priority="4866" operator="greaterThan">
      <formula>0</formula>
    </cfRule>
    <cfRule type="cellIs" dxfId="7372" priority="4867" operator="lessThan">
      <formula>0</formula>
    </cfRule>
    <cfRule type="cellIs" dxfId="7371" priority="4868" operator="equal">
      <formula>0</formula>
    </cfRule>
  </conditionalFormatting>
  <conditionalFormatting sqref="L4:L19">
    <cfRule type="cellIs" dxfId="7370" priority="4863" operator="greaterThan">
      <formula>0</formula>
    </cfRule>
    <cfRule type="cellIs" dxfId="7369" priority="4864" operator="lessThan">
      <formula>0</formula>
    </cfRule>
    <cfRule type="cellIs" dxfId="7368" priority="4865" operator="equal">
      <formula>0</formula>
    </cfRule>
  </conditionalFormatting>
  <conditionalFormatting sqref="L4:L19">
    <cfRule type="cellIs" dxfId="7367" priority="4860" operator="greaterThan">
      <formula>0</formula>
    </cfRule>
    <cfRule type="cellIs" dxfId="7366" priority="4861" operator="lessThan">
      <formula>0</formula>
    </cfRule>
    <cfRule type="cellIs" dxfId="7365" priority="4862" operator="equal">
      <formula>0</formula>
    </cfRule>
  </conditionalFormatting>
  <conditionalFormatting sqref="L4:L19">
    <cfRule type="cellIs" dxfId="7364" priority="4857" operator="greaterThan">
      <formula>0</formula>
    </cfRule>
    <cfRule type="cellIs" dxfId="7363" priority="4858" operator="lessThan">
      <formula>0</formula>
    </cfRule>
    <cfRule type="cellIs" dxfId="7362" priority="4859" operator="equal">
      <formula>0</formula>
    </cfRule>
  </conditionalFormatting>
  <conditionalFormatting sqref="L4:L19">
    <cfRule type="cellIs" dxfId="7361" priority="4854" operator="greaterThan">
      <formula>0</formula>
    </cfRule>
    <cfRule type="cellIs" dxfId="7360" priority="4855" operator="lessThan">
      <formula>0</formula>
    </cfRule>
    <cfRule type="cellIs" dxfId="7359" priority="4856" operator="equal">
      <formula>0</formula>
    </cfRule>
  </conditionalFormatting>
  <conditionalFormatting sqref="L4:L19">
    <cfRule type="cellIs" dxfId="7358" priority="4851" operator="greaterThan">
      <formula>0</formula>
    </cfRule>
    <cfRule type="cellIs" dxfId="7357" priority="4852" operator="lessThan">
      <formula>0</formula>
    </cfRule>
    <cfRule type="cellIs" dxfId="7356" priority="4853" operator="equal">
      <formula>0</formula>
    </cfRule>
  </conditionalFormatting>
  <conditionalFormatting sqref="L4:L19">
    <cfRule type="cellIs" dxfId="7355" priority="4848" operator="greaterThan">
      <formula>0</formula>
    </cfRule>
    <cfRule type="cellIs" dxfId="7354" priority="4849" operator="lessThan">
      <formula>0</formula>
    </cfRule>
    <cfRule type="cellIs" dxfId="7353" priority="4850" operator="equal">
      <formula>0</formula>
    </cfRule>
  </conditionalFormatting>
  <conditionalFormatting sqref="G4:G19">
    <cfRule type="cellIs" dxfId="7352" priority="4847" operator="equal">
      <formula>"DNP"</formula>
    </cfRule>
  </conditionalFormatting>
  <conditionalFormatting sqref="J2:J19">
    <cfRule type="containsText" dxfId="7351" priority="4846" operator="containsText" text="Y">
      <formula>NOT(ISERROR(SEARCH("Y",J2)))</formula>
    </cfRule>
  </conditionalFormatting>
  <conditionalFormatting sqref="E4:E19">
    <cfRule type="cellIs" dxfId="7350" priority="4845" operator="equal">
      <formula>"DNP"</formula>
    </cfRule>
  </conditionalFormatting>
  <conditionalFormatting sqref="E4:E19">
    <cfRule type="cellIs" dxfId="7349" priority="4844" operator="equal">
      <formula>"DNP"</formula>
    </cfRule>
  </conditionalFormatting>
  <conditionalFormatting sqref="M4:M19">
    <cfRule type="cellIs" dxfId="7348" priority="4843" operator="equal">
      <formula>"DNP"</formula>
    </cfRule>
  </conditionalFormatting>
  <conditionalFormatting sqref="M4:M19">
    <cfRule type="cellIs" dxfId="7347" priority="4842" operator="equal">
      <formula>"DNP"</formula>
    </cfRule>
  </conditionalFormatting>
  <conditionalFormatting sqref="H4:H19">
    <cfRule type="containsText" dxfId="7346" priority="4841" operator="containsText" text="Y">
      <formula>NOT(ISERROR(SEARCH("Y",H4)))</formula>
    </cfRule>
  </conditionalFormatting>
  <conditionalFormatting sqref="E4:E19">
    <cfRule type="cellIs" dxfId="7345" priority="4840" operator="equal">
      <formula>"DNP"</formula>
    </cfRule>
  </conditionalFormatting>
  <conditionalFormatting sqref="E4:E19">
    <cfRule type="cellIs" dxfId="7344" priority="4839" operator="equal">
      <formula>"DNP"</formula>
    </cfRule>
  </conditionalFormatting>
  <conditionalFormatting sqref="M4:M19">
    <cfRule type="cellIs" dxfId="7343" priority="4838" operator="equal">
      <formula>"DNP"</formula>
    </cfRule>
  </conditionalFormatting>
  <conditionalFormatting sqref="M4:M19">
    <cfRule type="cellIs" dxfId="7342" priority="4837" operator="equal">
      <formula>"DNP"</formula>
    </cfRule>
  </conditionalFormatting>
  <conditionalFormatting sqref="H4:H19">
    <cfRule type="containsText" dxfId="7341" priority="4836" operator="containsText" text="Y">
      <formula>NOT(ISERROR(SEARCH("Y",H4)))</formula>
    </cfRule>
  </conditionalFormatting>
  <conditionalFormatting sqref="L4:L19">
    <cfRule type="cellIs" dxfId="7340" priority="4833" operator="greaterThan">
      <formula>0</formula>
    </cfRule>
    <cfRule type="cellIs" dxfId="7339" priority="4834" operator="lessThan">
      <formula>0</formula>
    </cfRule>
    <cfRule type="cellIs" dxfId="7338" priority="4835" operator="equal">
      <formula>0</formula>
    </cfRule>
  </conditionalFormatting>
  <conditionalFormatting sqref="G4:G19">
    <cfRule type="cellIs" dxfId="7337" priority="4832" operator="equal">
      <formula>"DNP"</formula>
    </cfRule>
  </conditionalFormatting>
  <conditionalFormatting sqref="L4:L19">
    <cfRule type="cellIs" dxfId="7336" priority="4829" operator="greaterThan">
      <formula>0</formula>
    </cfRule>
    <cfRule type="cellIs" dxfId="7335" priority="4830" operator="lessThan">
      <formula>0</formula>
    </cfRule>
    <cfRule type="cellIs" dxfId="7334" priority="4831" operator="equal">
      <formula>0</formula>
    </cfRule>
  </conditionalFormatting>
  <conditionalFormatting sqref="L4:L19">
    <cfRule type="cellIs" dxfId="7333" priority="4826" operator="greaterThan">
      <formula>0</formula>
    </cfRule>
    <cfRule type="cellIs" dxfId="7332" priority="4827" operator="lessThan">
      <formula>0</formula>
    </cfRule>
    <cfRule type="cellIs" dxfId="7331" priority="4828" operator="equal">
      <formula>0</formula>
    </cfRule>
  </conditionalFormatting>
  <conditionalFormatting sqref="L4:L19">
    <cfRule type="cellIs" dxfId="7330" priority="4823" operator="greaterThan">
      <formula>0</formula>
    </cfRule>
    <cfRule type="cellIs" dxfId="7329" priority="4824" operator="lessThan">
      <formula>0</formula>
    </cfRule>
    <cfRule type="cellIs" dxfId="7328" priority="4825" operator="equal">
      <formula>0</formula>
    </cfRule>
  </conditionalFormatting>
  <conditionalFormatting sqref="L4:L19">
    <cfRule type="cellIs" dxfId="7327" priority="4820" operator="greaterThan">
      <formula>0</formula>
    </cfRule>
    <cfRule type="cellIs" dxfId="7326" priority="4821" operator="lessThan">
      <formula>0</formula>
    </cfRule>
    <cfRule type="cellIs" dxfId="7325" priority="4822" operator="equal">
      <formula>0</formula>
    </cfRule>
  </conditionalFormatting>
  <conditionalFormatting sqref="L4:L19">
    <cfRule type="cellIs" dxfId="7324" priority="4817" operator="greaterThan">
      <formula>0</formula>
    </cfRule>
    <cfRule type="cellIs" dxfId="7323" priority="4818" operator="lessThan">
      <formula>0</formula>
    </cfRule>
    <cfRule type="cellIs" dxfId="7322" priority="4819" operator="equal">
      <formula>0</formula>
    </cfRule>
  </conditionalFormatting>
  <conditionalFormatting sqref="L4:L19">
    <cfRule type="cellIs" dxfId="7321" priority="4814" operator="greaterThan">
      <formula>0</formula>
    </cfRule>
    <cfRule type="cellIs" dxfId="7320" priority="4815" operator="lessThan">
      <formula>0</formula>
    </cfRule>
    <cfRule type="cellIs" dxfId="7319" priority="4816" operator="equal">
      <formula>0</formula>
    </cfRule>
  </conditionalFormatting>
  <conditionalFormatting sqref="L4:L19">
    <cfRule type="cellIs" dxfId="7318" priority="4811" operator="greaterThan">
      <formula>0</formula>
    </cfRule>
    <cfRule type="cellIs" dxfId="7317" priority="4812" operator="lessThan">
      <formula>0</formula>
    </cfRule>
    <cfRule type="cellIs" dxfId="7316" priority="4813" operator="equal">
      <formula>0</formula>
    </cfRule>
  </conditionalFormatting>
  <conditionalFormatting sqref="L4:L19">
    <cfRule type="cellIs" dxfId="7315" priority="4808" operator="greaterThan">
      <formula>0</formula>
    </cfRule>
    <cfRule type="cellIs" dxfId="7314" priority="4809" operator="lessThan">
      <formula>0</formula>
    </cfRule>
    <cfRule type="cellIs" dxfId="7313" priority="4810" operator="equal">
      <formula>0</formula>
    </cfRule>
  </conditionalFormatting>
  <conditionalFormatting sqref="L4:L19">
    <cfRule type="cellIs" dxfId="7312" priority="4805" operator="greaterThan">
      <formula>0</formula>
    </cfRule>
    <cfRule type="cellIs" dxfId="7311" priority="4806" operator="lessThan">
      <formula>0</formula>
    </cfRule>
    <cfRule type="cellIs" dxfId="7310" priority="4807" operator="equal">
      <formula>0</formula>
    </cfRule>
  </conditionalFormatting>
  <conditionalFormatting sqref="L4:L19">
    <cfRule type="cellIs" dxfId="7309" priority="4802" operator="greaterThan">
      <formula>0</formula>
    </cfRule>
    <cfRule type="cellIs" dxfId="7308" priority="4803" operator="lessThan">
      <formula>0</formula>
    </cfRule>
    <cfRule type="cellIs" dxfId="7307" priority="4804" operator="equal">
      <formula>0</formula>
    </cfRule>
  </conditionalFormatting>
  <conditionalFormatting sqref="L4:L19">
    <cfRule type="cellIs" dxfId="7306" priority="4799" operator="greaterThan">
      <formula>0</formula>
    </cfRule>
    <cfRule type="cellIs" dxfId="7305" priority="4800" operator="lessThan">
      <formula>0</formula>
    </cfRule>
    <cfRule type="cellIs" dxfId="7304" priority="4801" operator="equal">
      <formula>0</formula>
    </cfRule>
  </conditionalFormatting>
  <conditionalFormatting sqref="L4:L19">
    <cfRule type="cellIs" dxfId="7303" priority="4796" operator="greaterThan">
      <formula>0</formula>
    </cfRule>
    <cfRule type="cellIs" dxfId="7302" priority="4797" operator="lessThan">
      <formula>0</formula>
    </cfRule>
    <cfRule type="cellIs" dxfId="7301" priority="4798" operator="equal">
      <formula>0</formula>
    </cfRule>
  </conditionalFormatting>
  <conditionalFormatting sqref="L4:L19">
    <cfRule type="cellIs" dxfId="7300" priority="4793" operator="greaterThan">
      <formula>0</formula>
    </cfRule>
    <cfRule type="cellIs" dxfId="7299" priority="4794" operator="lessThan">
      <formula>0</formula>
    </cfRule>
    <cfRule type="cellIs" dxfId="7298" priority="4795" operator="equal">
      <formula>0</formula>
    </cfRule>
  </conditionalFormatting>
  <conditionalFormatting sqref="L4:L19">
    <cfRule type="cellIs" dxfId="7297" priority="4790" operator="greaterThan">
      <formula>0</formula>
    </cfRule>
    <cfRule type="cellIs" dxfId="7296" priority="4791" operator="lessThan">
      <formula>0</formula>
    </cfRule>
    <cfRule type="cellIs" dxfId="7295" priority="4792" operator="equal">
      <formula>0</formula>
    </cfRule>
  </conditionalFormatting>
  <conditionalFormatting sqref="L4:L19">
    <cfRule type="cellIs" dxfId="7294" priority="4787" operator="greaterThan">
      <formula>0</formula>
    </cfRule>
    <cfRule type="cellIs" dxfId="7293" priority="4788" operator="lessThan">
      <formula>0</formula>
    </cfRule>
    <cfRule type="cellIs" dxfId="7292" priority="4789" operator="equal">
      <formula>0</formula>
    </cfRule>
  </conditionalFormatting>
  <conditionalFormatting sqref="G4:G19">
    <cfRule type="cellIs" dxfId="7291" priority="4786" operator="equal">
      <formula>"DNP"</formula>
    </cfRule>
  </conditionalFormatting>
  <conditionalFormatting sqref="J2:J20">
    <cfRule type="containsText" dxfId="7290" priority="4785" operator="containsText" text="Y">
      <formula>NOT(ISERROR(SEARCH("Y",J2)))</formula>
    </cfRule>
  </conditionalFormatting>
  <conditionalFormatting sqref="E4:E19">
    <cfRule type="cellIs" dxfId="7289" priority="4784" operator="equal">
      <formula>"DNP"</formula>
    </cfRule>
  </conditionalFormatting>
  <conditionalFormatting sqref="E4:E19">
    <cfRule type="cellIs" dxfId="7288" priority="4783" operator="equal">
      <formula>"DNP"</formula>
    </cfRule>
  </conditionalFormatting>
  <conditionalFormatting sqref="M4:M19">
    <cfRule type="cellIs" dxfId="7287" priority="4782" operator="equal">
      <formula>"DNP"</formula>
    </cfRule>
  </conditionalFormatting>
  <conditionalFormatting sqref="M4:M19">
    <cfRule type="cellIs" dxfId="7286" priority="4781" operator="equal">
      <formula>"DNP"</formula>
    </cfRule>
  </conditionalFormatting>
  <conditionalFormatting sqref="H4:H19">
    <cfRule type="containsText" dxfId="7285" priority="4780" operator="containsText" text="Y">
      <formula>NOT(ISERROR(SEARCH("Y",H4)))</formula>
    </cfRule>
  </conditionalFormatting>
  <conditionalFormatting sqref="L4:L19">
    <cfRule type="cellIs" dxfId="7284" priority="4777" operator="greaterThan">
      <formula>0</formula>
    </cfRule>
    <cfRule type="cellIs" dxfId="7283" priority="4778" operator="lessThan">
      <formula>0</formula>
    </cfRule>
    <cfRule type="cellIs" dxfId="7282" priority="4779" operator="equal">
      <formula>0</formula>
    </cfRule>
  </conditionalFormatting>
  <conditionalFormatting sqref="G4:G19">
    <cfRule type="cellIs" dxfId="7281" priority="4776" operator="equal">
      <formula>"DNP"</formula>
    </cfRule>
  </conditionalFormatting>
  <conditionalFormatting sqref="J2:J3 J20">
    <cfRule type="containsText" dxfId="7280" priority="4775" operator="containsText" text="Y">
      <formula>NOT(ISERROR(SEARCH("Y",J2)))</formula>
    </cfRule>
  </conditionalFormatting>
  <conditionalFormatting sqref="L4:L19">
    <cfRule type="cellIs" dxfId="7279" priority="4772" operator="greaterThan">
      <formula>0</formula>
    </cfRule>
    <cfRule type="cellIs" dxfId="7278" priority="4773" operator="lessThan">
      <formula>0</formula>
    </cfRule>
    <cfRule type="cellIs" dxfId="7277" priority="4774" operator="equal">
      <formula>0</formula>
    </cfRule>
  </conditionalFormatting>
  <conditionalFormatting sqref="L4:L19">
    <cfRule type="cellIs" dxfId="7276" priority="4769" operator="greaterThan">
      <formula>0</formula>
    </cfRule>
    <cfRule type="cellIs" dxfId="7275" priority="4770" operator="lessThan">
      <formula>0</formula>
    </cfRule>
    <cfRule type="cellIs" dxfId="7274" priority="4771" operator="equal">
      <formula>0</formula>
    </cfRule>
  </conditionalFormatting>
  <conditionalFormatting sqref="L4:L19">
    <cfRule type="cellIs" dxfId="7273" priority="4766" operator="greaterThan">
      <formula>0</formula>
    </cfRule>
    <cfRule type="cellIs" dxfId="7272" priority="4767" operator="lessThan">
      <formula>0</formula>
    </cfRule>
    <cfRule type="cellIs" dxfId="7271" priority="4768" operator="equal">
      <formula>0</formula>
    </cfRule>
  </conditionalFormatting>
  <conditionalFormatting sqref="L4:L19">
    <cfRule type="cellIs" dxfId="7270" priority="4763" operator="greaterThan">
      <formula>0</formula>
    </cfRule>
    <cfRule type="cellIs" dxfId="7269" priority="4764" operator="lessThan">
      <formula>0</formula>
    </cfRule>
    <cfRule type="cellIs" dxfId="7268" priority="4765" operator="equal">
      <formula>0</formula>
    </cfRule>
  </conditionalFormatting>
  <conditionalFormatting sqref="L4:L19">
    <cfRule type="cellIs" dxfId="7267" priority="4760" operator="greaterThan">
      <formula>0</formula>
    </cfRule>
    <cfRule type="cellIs" dxfId="7266" priority="4761" operator="lessThan">
      <formula>0</formula>
    </cfRule>
    <cfRule type="cellIs" dxfId="7265" priority="4762" operator="equal">
      <formula>0</formula>
    </cfRule>
  </conditionalFormatting>
  <conditionalFormatting sqref="L4:L19">
    <cfRule type="cellIs" dxfId="7264" priority="4757" operator="greaterThan">
      <formula>0</formula>
    </cfRule>
    <cfRule type="cellIs" dxfId="7263" priority="4758" operator="lessThan">
      <formula>0</formula>
    </cfRule>
    <cfRule type="cellIs" dxfId="7262" priority="4759" operator="equal">
      <formula>0</formula>
    </cfRule>
  </conditionalFormatting>
  <conditionalFormatting sqref="L4:L19">
    <cfRule type="cellIs" dxfId="7261" priority="4754" operator="greaterThan">
      <formula>0</formula>
    </cfRule>
    <cfRule type="cellIs" dxfId="7260" priority="4755" operator="lessThan">
      <formula>0</formula>
    </cfRule>
    <cfRule type="cellIs" dxfId="7259" priority="4756" operator="equal">
      <formula>0</formula>
    </cfRule>
  </conditionalFormatting>
  <conditionalFormatting sqref="L4:L19">
    <cfRule type="cellIs" dxfId="7258" priority="4751" operator="greaterThan">
      <formula>0</formula>
    </cfRule>
    <cfRule type="cellIs" dxfId="7257" priority="4752" operator="lessThan">
      <formula>0</formula>
    </cfRule>
    <cfRule type="cellIs" dxfId="7256" priority="4753" operator="equal">
      <formula>0</formula>
    </cfRule>
  </conditionalFormatting>
  <conditionalFormatting sqref="L4:L19">
    <cfRule type="cellIs" dxfId="7255" priority="4748" operator="greaterThan">
      <formula>0</formula>
    </cfRule>
    <cfRule type="cellIs" dxfId="7254" priority="4749" operator="lessThan">
      <formula>0</formula>
    </cfRule>
    <cfRule type="cellIs" dxfId="7253" priority="4750" operator="equal">
      <formula>0</formula>
    </cfRule>
  </conditionalFormatting>
  <conditionalFormatting sqref="L4:L19">
    <cfRule type="cellIs" dxfId="7252" priority="4745" operator="greaterThan">
      <formula>0</formula>
    </cfRule>
    <cfRule type="cellIs" dxfId="7251" priority="4746" operator="lessThan">
      <formula>0</formula>
    </cfRule>
    <cfRule type="cellIs" dxfId="7250" priority="4747" operator="equal">
      <formula>0</formula>
    </cfRule>
  </conditionalFormatting>
  <conditionalFormatting sqref="L4:L19">
    <cfRule type="cellIs" dxfId="7249" priority="4742" operator="greaterThan">
      <formula>0</formula>
    </cfRule>
    <cfRule type="cellIs" dxfId="7248" priority="4743" operator="lessThan">
      <formula>0</formula>
    </cfRule>
    <cfRule type="cellIs" dxfId="7247" priority="4744" operator="equal">
      <formula>0</formula>
    </cfRule>
  </conditionalFormatting>
  <conditionalFormatting sqref="L4:L19">
    <cfRule type="cellIs" dxfId="7246" priority="4739" operator="greaterThan">
      <formula>0</formula>
    </cfRule>
    <cfRule type="cellIs" dxfId="7245" priority="4740" operator="lessThan">
      <formula>0</formula>
    </cfRule>
    <cfRule type="cellIs" dxfId="7244" priority="4741" operator="equal">
      <formula>0</formula>
    </cfRule>
  </conditionalFormatting>
  <conditionalFormatting sqref="L4:L19">
    <cfRule type="cellIs" dxfId="7243" priority="4736" operator="greaterThan">
      <formula>0</formula>
    </cfRule>
    <cfRule type="cellIs" dxfId="7242" priority="4737" operator="lessThan">
      <formula>0</formula>
    </cfRule>
    <cfRule type="cellIs" dxfId="7241" priority="4738" operator="equal">
      <formula>0</formula>
    </cfRule>
  </conditionalFormatting>
  <conditionalFormatting sqref="L4:L19">
    <cfRule type="cellIs" dxfId="7240" priority="4733" operator="greaterThan">
      <formula>0</formula>
    </cfRule>
    <cfRule type="cellIs" dxfId="7239" priority="4734" operator="lessThan">
      <formula>0</formula>
    </cfRule>
    <cfRule type="cellIs" dxfId="7238" priority="4735" operator="equal">
      <formula>0</formula>
    </cfRule>
  </conditionalFormatting>
  <conditionalFormatting sqref="L4:L19">
    <cfRule type="cellIs" dxfId="7237" priority="4730" operator="greaterThan">
      <formula>0</formula>
    </cfRule>
    <cfRule type="cellIs" dxfId="7236" priority="4731" operator="lessThan">
      <formula>0</formula>
    </cfRule>
    <cfRule type="cellIs" dxfId="7235" priority="4732" operator="equal">
      <formula>0</formula>
    </cfRule>
  </conditionalFormatting>
  <conditionalFormatting sqref="G4:G19">
    <cfRule type="cellIs" dxfId="7234" priority="4729" operator="equal">
      <formula>"DNP"</formula>
    </cfRule>
  </conditionalFormatting>
  <conditionalFormatting sqref="J2:J20">
    <cfRule type="containsText" dxfId="7233" priority="4728" operator="containsText" text="Y">
      <formula>NOT(ISERROR(SEARCH("Y",J2)))</formula>
    </cfRule>
  </conditionalFormatting>
  <conditionalFormatting sqref="E4:E19">
    <cfRule type="cellIs" dxfId="7232" priority="4727" operator="equal">
      <formula>"DNP"</formula>
    </cfRule>
  </conditionalFormatting>
  <conditionalFormatting sqref="E4:E19">
    <cfRule type="cellIs" dxfId="7231" priority="4726" operator="equal">
      <formula>"DNP"</formula>
    </cfRule>
  </conditionalFormatting>
  <conditionalFormatting sqref="M4:M19">
    <cfRule type="cellIs" dxfId="7230" priority="4725" operator="equal">
      <formula>"DNP"</formula>
    </cfRule>
  </conditionalFormatting>
  <conditionalFormatting sqref="M4:M19">
    <cfRule type="cellIs" dxfId="7229" priority="4724" operator="equal">
      <formula>"DNP"</formula>
    </cfRule>
  </conditionalFormatting>
  <conditionalFormatting sqref="H4:H19">
    <cfRule type="containsText" dxfId="7228" priority="4723" operator="containsText" text="Y">
      <formula>NOT(ISERROR(SEARCH("Y",H4)))</formula>
    </cfRule>
  </conditionalFormatting>
  <conditionalFormatting sqref="L4:L19">
    <cfRule type="cellIs" dxfId="7227" priority="4720" operator="greaterThan">
      <formula>0</formula>
    </cfRule>
    <cfRule type="cellIs" dxfId="7226" priority="4721" operator="lessThan">
      <formula>0</formula>
    </cfRule>
    <cfRule type="cellIs" dxfId="7225" priority="4722" operator="equal">
      <formula>0</formula>
    </cfRule>
  </conditionalFormatting>
  <conditionalFormatting sqref="G4:G19">
    <cfRule type="cellIs" dxfId="7224" priority="4719" operator="equal">
      <formula>"DNP"</formula>
    </cfRule>
  </conditionalFormatting>
  <conditionalFormatting sqref="J2:J3 J20">
    <cfRule type="containsText" dxfId="7223" priority="4718" operator="containsText" text="Y">
      <formula>NOT(ISERROR(SEARCH("Y",J2)))</formula>
    </cfRule>
  </conditionalFormatting>
  <conditionalFormatting sqref="L4:L19">
    <cfRule type="cellIs" dxfId="7222" priority="4715" operator="greaterThan">
      <formula>0</formula>
    </cfRule>
    <cfRule type="cellIs" dxfId="7221" priority="4716" operator="lessThan">
      <formula>0</formula>
    </cfRule>
    <cfRule type="cellIs" dxfId="7220" priority="4717" operator="equal">
      <formula>0</formula>
    </cfRule>
  </conditionalFormatting>
  <conditionalFormatting sqref="L4:L19">
    <cfRule type="cellIs" dxfId="7219" priority="4712" operator="greaterThan">
      <formula>0</formula>
    </cfRule>
    <cfRule type="cellIs" dxfId="7218" priority="4713" operator="lessThan">
      <formula>0</formula>
    </cfRule>
    <cfRule type="cellIs" dxfId="7217" priority="4714" operator="equal">
      <formula>0</formula>
    </cfRule>
  </conditionalFormatting>
  <conditionalFormatting sqref="L4:L19">
    <cfRule type="cellIs" dxfId="7216" priority="4709" operator="greaterThan">
      <formula>0</formula>
    </cfRule>
    <cfRule type="cellIs" dxfId="7215" priority="4710" operator="lessThan">
      <formula>0</formula>
    </cfRule>
    <cfRule type="cellIs" dxfId="7214" priority="4711" operator="equal">
      <formula>0</formula>
    </cfRule>
  </conditionalFormatting>
  <conditionalFormatting sqref="L4:L19">
    <cfRule type="cellIs" dxfId="7213" priority="4706" operator="greaterThan">
      <formula>0</formula>
    </cfRule>
    <cfRule type="cellIs" dxfId="7212" priority="4707" operator="lessThan">
      <formula>0</formula>
    </cfRule>
    <cfRule type="cellIs" dxfId="7211" priority="4708" operator="equal">
      <formula>0</formula>
    </cfRule>
  </conditionalFormatting>
  <conditionalFormatting sqref="L4:L19">
    <cfRule type="cellIs" dxfId="7210" priority="4703" operator="greaterThan">
      <formula>0</formula>
    </cfRule>
    <cfRule type="cellIs" dxfId="7209" priority="4704" operator="lessThan">
      <formula>0</formula>
    </cfRule>
    <cfRule type="cellIs" dxfId="7208" priority="4705" operator="equal">
      <formula>0</formula>
    </cfRule>
  </conditionalFormatting>
  <conditionalFormatting sqref="L4:L19">
    <cfRule type="cellIs" dxfId="7207" priority="4700" operator="greaterThan">
      <formula>0</formula>
    </cfRule>
    <cfRule type="cellIs" dxfId="7206" priority="4701" operator="lessThan">
      <formula>0</formula>
    </cfRule>
    <cfRule type="cellIs" dxfId="7205" priority="4702" operator="equal">
      <formula>0</formula>
    </cfRule>
  </conditionalFormatting>
  <conditionalFormatting sqref="L4:L19">
    <cfRule type="cellIs" dxfId="7204" priority="4697" operator="greaterThan">
      <formula>0</formula>
    </cfRule>
    <cfRule type="cellIs" dxfId="7203" priority="4698" operator="lessThan">
      <formula>0</formula>
    </cfRule>
    <cfRule type="cellIs" dxfId="7202" priority="4699" operator="equal">
      <formula>0</formula>
    </cfRule>
  </conditionalFormatting>
  <conditionalFormatting sqref="L4:L19">
    <cfRule type="cellIs" dxfId="7201" priority="4694" operator="greaterThan">
      <formula>0</formula>
    </cfRule>
    <cfRule type="cellIs" dxfId="7200" priority="4695" operator="lessThan">
      <formula>0</formula>
    </cfRule>
    <cfRule type="cellIs" dxfId="7199" priority="4696" operator="equal">
      <formula>0</formula>
    </cfRule>
  </conditionalFormatting>
  <conditionalFormatting sqref="L4:L19">
    <cfRule type="cellIs" dxfId="7198" priority="4691" operator="greaterThan">
      <formula>0</formula>
    </cfRule>
    <cfRule type="cellIs" dxfId="7197" priority="4692" operator="lessThan">
      <formula>0</formula>
    </cfRule>
    <cfRule type="cellIs" dxfId="7196" priority="4693" operator="equal">
      <formula>0</formula>
    </cfRule>
  </conditionalFormatting>
  <conditionalFormatting sqref="L4:L19">
    <cfRule type="cellIs" dxfId="7195" priority="4688" operator="greaterThan">
      <formula>0</formula>
    </cfRule>
    <cfRule type="cellIs" dxfId="7194" priority="4689" operator="lessThan">
      <formula>0</formula>
    </cfRule>
    <cfRule type="cellIs" dxfId="7193" priority="4690" operator="equal">
      <formula>0</formula>
    </cfRule>
  </conditionalFormatting>
  <conditionalFormatting sqref="L4:L19">
    <cfRule type="cellIs" dxfId="7192" priority="4685" operator="greaterThan">
      <formula>0</formula>
    </cfRule>
    <cfRule type="cellIs" dxfId="7191" priority="4686" operator="lessThan">
      <formula>0</formula>
    </cfRule>
    <cfRule type="cellIs" dxfId="7190" priority="4687" operator="equal">
      <formula>0</formula>
    </cfRule>
  </conditionalFormatting>
  <conditionalFormatting sqref="L4:L19">
    <cfRule type="cellIs" dxfId="7189" priority="4682" operator="greaterThan">
      <formula>0</formula>
    </cfRule>
    <cfRule type="cellIs" dxfId="7188" priority="4683" operator="lessThan">
      <formula>0</formula>
    </cfRule>
    <cfRule type="cellIs" dxfId="7187" priority="4684" operator="equal">
      <formula>0</formula>
    </cfRule>
  </conditionalFormatting>
  <conditionalFormatting sqref="L4:L19">
    <cfRule type="cellIs" dxfId="7186" priority="4679" operator="greaterThan">
      <formula>0</formula>
    </cfRule>
    <cfRule type="cellIs" dxfId="7185" priority="4680" operator="lessThan">
      <formula>0</formula>
    </cfRule>
    <cfRule type="cellIs" dxfId="7184" priority="4681" operator="equal">
      <formula>0</formula>
    </cfRule>
  </conditionalFormatting>
  <conditionalFormatting sqref="L4:L19">
    <cfRule type="cellIs" dxfId="7183" priority="4676" operator="greaterThan">
      <formula>0</formula>
    </cfRule>
    <cfRule type="cellIs" dxfId="7182" priority="4677" operator="lessThan">
      <formula>0</formula>
    </cfRule>
    <cfRule type="cellIs" dxfId="7181" priority="4678" operator="equal">
      <formula>0</formula>
    </cfRule>
  </conditionalFormatting>
  <conditionalFormatting sqref="L4:L19">
    <cfRule type="cellIs" dxfId="7180" priority="4673" operator="greaterThan">
      <formula>0</formula>
    </cfRule>
    <cfRule type="cellIs" dxfId="7179" priority="4674" operator="lessThan">
      <formula>0</formula>
    </cfRule>
    <cfRule type="cellIs" dxfId="7178" priority="4675" operator="equal">
      <formula>0</formula>
    </cfRule>
  </conditionalFormatting>
  <conditionalFormatting sqref="G4:G19">
    <cfRule type="cellIs" dxfId="7177" priority="4672" operator="equal">
      <formula>"DNP"</formula>
    </cfRule>
  </conditionalFormatting>
  <conditionalFormatting sqref="J2:J20">
    <cfRule type="containsText" dxfId="7176" priority="4671" operator="containsText" text="Y">
      <formula>NOT(ISERROR(SEARCH("Y",J2)))</formula>
    </cfRule>
  </conditionalFormatting>
  <conditionalFormatting sqref="G17">
    <cfRule type="cellIs" dxfId="7175" priority="4670" operator="equal">
      <formula>"DNP"</formula>
    </cfRule>
  </conditionalFormatting>
  <conditionalFormatting sqref="J17">
    <cfRule type="containsText" dxfId="7174" priority="4669" operator="containsText" text="Y">
      <formula>NOT(ISERROR(SEARCH("Y",J17)))</formula>
    </cfRule>
  </conditionalFormatting>
  <conditionalFormatting sqref="J17">
    <cfRule type="cellIs" dxfId="7173" priority="4668" operator="equal">
      <formula>"Y"</formula>
    </cfRule>
  </conditionalFormatting>
  <conditionalFormatting sqref="J17">
    <cfRule type="containsText" dxfId="7172" priority="4667" operator="containsText" text="Y">
      <formula>NOT(ISERROR(SEARCH("Y",J17)))</formula>
    </cfRule>
  </conditionalFormatting>
  <conditionalFormatting sqref="E4:E19">
    <cfRule type="cellIs" dxfId="7171" priority="4666" operator="equal">
      <formula>"DNP"</formula>
    </cfRule>
  </conditionalFormatting>
  <conditionalFormatting sqref="E4:E19">
    <cfRule type="cellIs" dxfId="7170" priority="4665" operator="equal">
      <formula>"DNP"</formula>
    </cfRule>
  </conditionalFormatting>
  <conditionalFormatting sqref="M4:M19">
    <cfRule type="cellIs" dxfId="7169" priority="4664" operator="equal">
      <formula>"DNP"</formula>
    </cfRule>
  </conditionalFormatting>
  <conditionalFormatting sqref="M4:M19">
    <cfRule type="cellIs" dxfId="7168" priority="4663" operator="equal">
      <formula>"DNP"</formula>
    </cfRule>
  </conditionalFormatting>
  <conditionalFormatting sqref="H4:H19">
    <cfRule type="containsText" dxfId="7167" priority="4662" operator="containsText" text="Y">
      <formula>NOT(ISERROR(SEARCH("Y",H4)))</formula>
    </cfRule>
  </conditionalFormatting>
  <conditionalFormatting sqref="E4:E19">
    <cfRule type="cellIs" dxfId="7166" priority="4661" operator="equal">
      <formula>"DNP"</formula>
    </cfRule>
  </conditionalFormatting>
  <conditionalFormatting sqref="E4:E19">
    <cfRule type="cellIs" dxfId="7165" priority="4660" operator="equal">
      <formula>"DNP"</formula>
    </cfRule>
  </conditionalFormatting>
  <conditionalFormatting sqref="M4:M19">
    <cfRule type="cellIs" dxfId="7164" priority="4659" operator="equal">
      <formula>"DNP"</formula>
    </cfRule>
  </conditionalFormatting>
  <conditionalFormatting sqref="M4:M19">
    <cfRule type="cellIs" dxfId="7163" priority="4658" operator="equal">
      <formula>"DNP"</formula>
    </cfRule>
  </conditionalFormatting>
  <conditionalFormatting sqref="H4:H19">
    <cfRule type="containsText" dxfId="7162" priority="4657" operator="containsText" text="Y">
      <formula>NOT(ISERROR(SEARCH("Y",H4)))</formula>
    </cfRule>
  </conditionalFormatting>
  <conditionalFormatting sqref="L4:L19">
    <cfRule type="cellIs" dxfId="7161" priority="4654" operator="greaterThan">
      <formula>0</formula>
    </cfRule>
    <cfRule type="cellIs" dxfId="7160" priority="4655" operator="lessThan">
      <formula>0</formula>
    </cfRule>
    <cfRule type="cellIs" dxfId="7159" priority="4656" operator="equal">
      <formula>0</formula>
    </cfRule>
  </conditionalFormatting>
  <conditionalFormatting sqref="G4:G19">
    <cfRule type="cellIs" dxfId="7158" priority="4653" operator="equal">
      <formula>"DNP"</formula>
    </cfRule>
  </conditionalFormatting>
  <conditionalFormatting sqref="L4:L19">
    <cfRule type="cellIs" dxfId="7157" priority="4650" operator="greaterThan">
      <formula>0</formula>
    </cfRule>
    <cfRule type="cellIs" dxfId="7156" priority="4651" operator="lessThan">
      <formula>0</formula>
    </cfRule>
    <cfRule type="cellIs" dxfId="7155" priority="4652" operator="equal">
      <formula>0</formula>
    </cfRule>
  </conditionalFormatting>
  <conditionalFormatting sqref="L4:L19">
    <cfRule type="cellIs" dxfId="7154" priority="4647" operator="greaterThan">
      <formula>0</formula>
    </cfRule>
    <cfRule type="cellIs" dxfId="7153" priority="4648" operator="lessThan">
      <formula>0</formula>
    </cfRule>
    <cfRule type="cellIs" dxfId="7152" priority="4649" operator="equal">
      <formula>0</formula>
    </cfRule>
  </conditionalFormatting>
  <conditionalFormatting sqref="L4:L19">
    <cfRule type="cellIs" dxfId="7151" priority="4644" operator="greaterThan">
      <formula>0</formula>
    </cfRule>
    <cfRule type="cellIs" dxfId="7150" priority="4645" operator="lessThan">
      <formula>0</formula>
    </cfRule>
    <cfRule type="cellIs" dxfId="7149" priority="4646" operator="equal">
      <formula>0</formula>
    </cfRule>
  </conditionalFormatting>
  <conditionalFormatting sqref="L4:L19">
    <cfRule type="cellIs" dxfId="7148" priority="4641" operator="greaterThan">
      <formula>0</formula>
    </cfRule>
    <cfRule type="cellIs" dxfId="7147" priority="4642" operator="lessThan">
      <formula>0</formula>
    </cfRule>
    <cfRule type="cellIs" dxfId="7146" priority="4643" operator="equal">
      <formula>0</formula>
    </cfRule>
  </conditionalFormatting>
  <conditionalFormatting sqref="L4:L19">
    <cfRule type="cellIs" dxfId="7145" priority="4638" operator="greaterThan">
      <formula>0</formula>
    </cfRule>
    <cfRule type="cellIs" dxfId="7144" priority="4639" operator="lessThan">
      <formula>0</formula>
    </cfRule>
    <cfRule type="cellIs" dxfId="7143" priority="4640" operator="equal">
      <formula>0</formula>
    </cfRule>
  </conditionalFormatting>
  <conditionalFormatting sqref="L4:L19">
    <cfRule type="cellIs" dxfId="7142" priority="4635" operator="greaterThan">
      <formula>0</formula>
    </cfRule>
    <cfRule type="cellIs" dxfId="7141" priority="4636" operator="lessThan">
      <formula>0</formula>
    </cfRule>
    <cfRule type="cellIs" dxfId="7140" priority="4637" operator="equal">
      <formula>0</formula>
    </cfRule>
  </conditionalFormatting>
  <conditionalFormatting sqref="L4:L19">
    <cfRule type="cellIs" dxfId="7139" priority="4632" operator="greaterThan">
      <formula>0</formula>
    </cfRule>
    <cfRule type="cellIs" dxfId="7138" priority="4633" operator="lessThan">
      <formula>0</formula>
    </cfRule>
    <cfRule type="cellIs" dxfId="7137" priority="4634" operator="equal">
      <formula>0</formula>
    </cfRule>
  </conditionalFormatting>
  <conditionalFormatting sqref="L4:L19">
    <cfRule type="cellIs" dxfId="7136" priority="4629" operator="greaterThan">
      <formula>0</formula>
    </cfRule>
    <cfRule type="cellIs" dxfId="7135" priority="4630" operator="lessThan">
      <formula>0</formula>
    </cfRule>
    <cfRule type="cellIs" dxfId="7134" priority="4631" operator="equal">
      <formula>0</formula>
    </cfRule>
  </conditionalFormatting>
  <conditionalFormatting sqref="L4:L19">
    <cfRule type="cellIs" dxfId="7133" priority="4626" operator="greaterThan">
      <formula>0</formula>
    </cfRule>
    <cfRule type="cellIs" dxfId="7132" priority="4627" operator="lessThan">
      <formula>0</formula>
    </cfRule>
    <cfRule type="cellIs" dxfId="7131" priority="4628" operator="equal">
      <formula>0</formula>
    </cfRule>
  </conditionalFormatting>
  <conditionalFormatting sqref="L4:L19">
    <cfRule type="cellIs" dxfId="7130" priority="4623" operator="greaterThan">
      <formula>0</formula>
    </cfRule>
    <cfRule type="cellIs" dxfId="7129" priority="4624" operator="lessThan">
      <formula>0</formula>
    </cfRule>
    <cfRule type="cellIs" dxfId="7128" priority="4625" operator="equal">
      <formula>0</formula>
    </cfRule>
  </conditionalFormatting>
  <conditionalFormatting sqref="L4:L19">
    <cfRule type="cellIs" dxfId="7127" priority="4620" operator="greaterThan">
      <formula>0</formula>
    </cfRule>
    <cfRule type="cellIs" dxfId="7126" priority="4621" operator="lessThan">
      <formula>0</formula>
    </cfRule>
    <cfRule type="cellIs" dxfId="7125" priority="4622" operator="equal">
      <formula>0</formula>
    </cfRule>
  </conditionalFormatting>
  <conditionalFormatting sqref="L4:L19">
    <cfRule type="cellIs" dxfId="7124" priority="4617" operator="greaterThan">
      <formula>0</formula>
    </cfRule>
    <cfRule type="cellIs" dxfId="7123" priority="4618" operator="lessThan">
      <formula>0</formula>
    </cfRule>
    <cfRule type="cellIs" dxfId="7122" priority="4619" operator="equal">
      <formula>0</formula>
    </cfRule>
  </conditionalFormatting>
  <conditionalFormatting sqref="L4:L19">
    <cfRule type="cellIs" dxfId="7121" priority="4614" operator="greaterThan">
      <formula>0</formula>
    </cfRule>
    <cfRule type="cellIs" dxfId="7120" priority="4615" operator="lessThan">
      <formula>0</formula>
    </cfRule>
    <cfRule type="cellIs" dxfId="7119" priority="4616" operator="equal">
      <formula>0</formula>
    </cfRule>
  </conditionalFormatting>
  <conditionalFormatting sqref="L4:L19">
    <cfRule type="cellIs" dxfId="7118" priority="4611" operator="greaterThan">
      <formula>0</formula>
    </cfRule>
    <cfRule type="cellIs" dxfId="7117" priority="4612" operator="lessThan">
      <formula>0</formula>
    </cfRule>
    <cfRule type="cellIs" dxfId="7116" priority="4613" operator="equal">
      <formula>0</formula>
    </cfRule>
  </conditionalFormatting>
  <conditionalFormatting sqref="L4:L19">
    <cfRule type="cellIs" dxfId="7115" priority="4608" operator="greaterThan">
      <formula>0</formula>
    </cfRule>
    <cfRule type="cellIs" dxfId="7114" priority="4609" operator="lessThan">
      <formula>0</formula>
    </cfRule>
    <cfRule type="cellIs" dxfId="7113" priority="4610" operator="equal">
      <formula>0</formula>
    </cfRule>
  </conditionalFormatting>
  <conditionalFormatting sqref="G4:G19">
    <cfRule type="cellIs" dxfId="7112" priority="4607" operator="equal">
      <formula>"DNP"</formula>
    </cfRule>
  </conditionalFormatting>
  <conditionalFormatting sqref="J2:J20">
    <cfRule type="containsText" dxfId="7111" priority="4606" operator="containsText" text="Y">
      <formula>NOT(ISERROR(SEARCH("Y",J2)))</formula>
    </cfRule>
  </conditionalFormatting>
  <conditionalFormatting sqref="E4:E19">
    <cfRule type="cellIs" dxfId="7110" priority="4605" operator="equal">
      <formula>"DNP"</formula>
    </cfRule>
  </conditionalFormatting>
  <conditionalFormatting sqref="E4:E19">
    <cfRule type="cellIs" dxfId="7109" priority="4604" operator="equal">
      <formula>"DNP"</formula>
    </cfRule>
  </conditionalFormatting>
  <conditionalFormatting sqref="M4:M19">
    <cfRule type="cellIs" dxfId="7108" priority="4603" operator="equal">
      <formula>"DNP"</formula>
    </cfRule>
  </conditionalFormatting>
  <conditionalFormatting sqref="M4:M19">
    <cfRule type="cellIs" dxfId="7107" priority="4602" operator="equal">
      <formula>"DNP"</formula>
    </cfRule>
  </conditionalFormatting>
  <conditionalFormatting sqref="H4:H19">
    <cfRule type="containsText" dxfId="7106" priority="4601" operator="containsText" text="Y">
      <formula>NOT(ISERROR(SEARCH("Y",H4)))</formula>
    </cfRule>
  </conditionalFormatting>
  <conditionalFormatting sqref="L4:L19">
    <cfRule type="cellIs" dxfId="7105" priority="4598" operator="greaterThan">
      <formula>0</formula>
    </cfRule>
    <cfRule type="cellIs" dxfId="7104" priority="4599" operator="lessThan">
      <formula>0</formula>
    </cfRule>
    <cfRule type="cellIs" dxfId="7103" priority="4600" operator="equal">
      <formula>0</formula>
    </cfRule>
  </conditionalFormatting>
  <conditionalFormatting sqref="G4:G19">
    <cfRule type="cellIs" dxfId="7102" priority="4597" operator="equal">
      <formula>"DNP"</formula>
    </cfRule>
  </conditionalFormatting>
  <conditionalFormatting sqref="J2:J3 J20">
    <cfRule type="containsText" dxfId="7101" priority="4596" operator="containsText" text="Y">
      <formula>NOT(ISERROR(SEARCH("Y",J2)))</formula>
    </cfRule>
  </conditionalFormatting>
  <conditionalFormatting sqref="L4:L19">
    <cfRule type="cellIs" dxfId="7100" priority="4593" operator="greaterThan">
      <formula>0</formula>
    </cfRule>
    <cfRule type="cellIs" dxfId="7099" priority="4594" operator="lessThan">
      <formula>0</formula>
    </cfRule>
    <cfRule type="cellIs" dxfId="7098" priority="4595" operator="equal">
      <formula>0</formula>
    </cfRule>
  </conditionalFormatting>
  <conditionalFormatting sqref="L4:L19">
    <cfRule type="cellIs" dxfId="7097" priority="4590" operator="greaterThan">
      <formula>0</formula>
    </cfRule>
    <cfRule type="cellIs" dxfId="7096" priority="4591" operator="lessThan">
      <formula>0</formula>
    </cfRule>
    <cfRule type="cellIs" dxfId="7095" priority="4592" operator="equal">
      <formula>0</formula>
    </cfRule>
  </conditionalFormatting>
  <conditionalFormatting sqref="L4:L19">
    <cfRule type="cellIs" dxfId="7094" priority="4587" operator="greaterThan">
      <formula>0</formula>
    </cfRule>
    <cfRule type="cellIs" dxfId="7093" priority="4588" operator="lessThan">
      <formula>0</formula>
    </cfRule>
    <cfRule type="cellIs" dxfId="7092" priority="4589" operator="equal">
      <formula>0</formula>
    </cfRule>
  </conditionalFormatting>
  <conditionalFormatting sqref="L4:L19">
    <cfRule type="cellIs" dxfId="7091" priority="4584" operator="greaterThan">
      <formula>0</formula>
    </cfRule>
    <cfRule type="cellIs" dxfId="7090" priority="4585" operator="lessThan">
      <formula>0</formula>
    </cfRule>
    <cfRule type="cellIs" dxfId="7089" priority="4586" operator="equal">
      <formula>0</formula>
    </cfRule>
  </conditionalFormatting>
  <conditionalFormatting sqref="L4:L19">
    <cfRule type="cellIs" dxfId="7088" priority="4581" operator="greaterThan">
      <formula>0</formula>
    </cfRule>
    <cfRule type="cellIs" dxfId="7087" priority="4582" operator="lessThan">
      <formula>0</formula>
    </cfRule>
    <cfRule type="cellIs" dxfId="7086" priority="4583" operator="equal">
      <formula>0</formula>
    </cfRule>
  </conditionalFormatting>
  <conditionalFormatting sqref="L4:L19">
    <cfRule type="cellIs" dxfId="7085" priority="4578" operator="greaterThan">
      <formula>0</formula>
    </cfRule>
    <cfRule type="cellIs" dxfId="7084" priority="4579" operator="lessThan">
      <formula>0</formula>
    </cfRule>
    <cfRule type="cellIs" dxfId="7083" priority="4580" operator="equal">
      <formula>0</formula>
    </cfRule>
  </conditionalFormatting>
  <conditionalFormatting sqref="L4:L19">
    <cfRule type="cellIs" dxfId="7082" priority="4575" operator="greaterThan">
      <formula>0</formula>
    </cfRule>
    <cfRule type="cellIs" dxfId="7081" priority="4576" operator="lessThan">
      <formula>0</formula>
    </cfRule>
    <cfRule type="cellIs" dxfId="7080" priority="4577" operator="equal">
      <formula>0</formula>
    </cfRule>
  </conditionalFormatting>
  <conditionalFormatting sqref="L4:L19">
    <cfRule type="cellIs" dxfId="7079" priority="4572" operator="greaterThan">
      <formula>0</formula>
    </cfRule>
    <cfRule type="cellIs" dxfId="7078" priority="4573" operator="lessThan">
      <formula>0</formula>
    </cfRule>
    <cfRule type="cellIs" dxfId="7077" priority="4574" operator="equal">
      <formula>0</formula>
    </cfRule>
  </conditionalFormatting>
  <conditionalFormatting sqref="L4:L19">
    <cfRule type="cellIs" dxfId="7076" priority="4569" operator="greaterThan">
      <formula>0</formula>
    </cfRule>
    <cfRule type="cellIs" dxfId="7075" priority="4570" operator="lessThan">
      <formula>0</formula>
    </cfRule>
    <cfRule type="cellIs" dxfId="7074" priority="4571" operator="equal">
      <formula>0</formula>
    </cfRule>
  </conditionalFormatting>
  <conditionalFormatting sqref="L4:L19">
    <cfRule type="cellIs" dxfId="7073" priority="4566" operator="greaterThan">
      <formula>0</formula>
    </cfRule>
    <cfRule type="cellIs" dxfId="7072" priority="4567" operator="lessThan">
      <formula>0</formula>
    </cfRule>
    <cfRule type="cellIs" dxfId="7071" priority="4568" operator="equal">
      <formula>0</formula>
    </cfRule>
  </conditionalFormatting>
  <conditionalFormatting sqref="L4:L19">
    <cfRule type="cellIs" dxfId="7070" priority="4563" operator="greaterThan">
      <formula>0</formula>
    </cfRule>
    <cfRule type="cellIs" dxfId="7069" priority="4564" operator="lessThan">
      <formula>0</formula>
    </cfRule>
    <cfRule type="cellIs" dxfId="7068" priority="4565" operator="equal">
      <formula>0</formula>
    </cfRule>
  </conditionalFormatting>
  <conditionalFormatting sqref="L4:L19">
    <cfRule type="cellIs" dxfId="7067" priority="4560" operator="greaterThan">
      <formula>0</formula>
    </cfRule>
    <cfRule type="cellIs" dxfId="7066" priority="4561" operator="lessThan">
      <formula>0</formula>
    </cfRule>
    <cfRule type="cellIs" dxfId="7065" priority="4562" operator="equal">
      <formula>0</formula>
    </cfRule>
  </conditionalFormatting>
  <conditionalFormatting sqref="L4:L19">
    <cfRule type="cellIs" dxfId="7064" priority="4557" operator="greaterThan">
      <formula>0</formula>
    </cfRule>
    <cfRule type="cellIs" dxfId="7063" priority="4558" operator="lessThan">
      <formula>0</formula>
    </cfRule>
    <cfRule type="cellIs" dxfId="7062" priority="4559" operator="equal">
      <formula>0</formula>
    </cfRule>
  </conditionalFormatting>
  <conditionalFormatting sqref="L4:L19">
    <cfRule type="cellIs" dxfId="7061" priority="4554" operator="greaterThan">
      <formula>0</formula>
    </cfRule>
    <cfRule type="cellIs" dxfId="7060" priority="4555" operator="lessThan">
      <formula>0</formula>
    </cfRule>
    <cfRule type="cellIs" dxfId="7059" priority="4556" operator="equal">
      <formula>0</formula>
    </cfRule>
  </conditionalFormatting>
  <conditionalFormatting sqref="L4:L19">
    <cfRule type="cellIs" dxfId="7058" priority="4551" operator="greaterThan">
      <formula>0</formula>
    </cfRule>
    <cfRule type="cellIs" dxfId="7057" priority="4552" operator="lessThan">
      <formula>0</formula>
    </cfRule>
    <cfRule type="cellIs" dxfId="7056" priority="4553" operator="equal">
      <formula>0</formula>
    </cfRule>
  </conditionalFormatting>
  <conditionalFormatting sqref="G4:G19">
    <cfRule type="cellIs" dxfId="7055" priority="4550" operator="equal">
      <formula>"DNP"</formula>
    </cfRule>
  </conditionalFormatting>
  <conditionalFormatting sqref="J2:J20">
    <cfRule type="containsText" dxfId="7054" priority="4549" operator="containsText" text="Y">
      <formula>NOT(ISERROR(SEARCH("Y",J2)))</formula>
    </cfRule>
  </conditionalFormatting>
  <conditionalFormatting sqref="E4:E19">
    <cfRule type="cellIs" dxfId="7053" priority="4548" operator="equal">
      <formula>"DNP"</formula>
    </cfRule>
  </conditionalFormatting>
  <conditionalFormatting sqref="E4:E19">
    <cfRule type="cellIs" dxfId="7052" priority="4547" operator="equal">
      <formula>"DNP"</formula>
    </cfRule>
  </conditionalFormatting>
  <conditionalFormatting sqref="M4:M19">
    <cfRule type="cellIs" dxfId="7051" priority="4546" operator="equal">
      <formula>"DNP"</formula>
    </cfRule>
  </conditionalFormatting>
  <conditionalFormatting sqref="M4:M19">
    <cfRule type="cellIs" dxfId="7050" priority="4545" operator="equal">
      <formula>"DNP"</formula>
    </cfRule>
  </conditionalFormatting>
  <conditionalFormatting sqref="H4:H19">
    <cfRule type="containsText" dxfId="7049" priority="4544" operator="containsText" text="Y">
      <formula>NOT(ISERROR(SEARCH("Y",H4)))</formula>
    </cfRule>
  </conditionalFormatting>
  <conditionalFormatting sqref="L4:L19">
    <cfRule type="cellIs" dxfId="7048" priority="4541" operator="greaterThan">
      <formula>0</formula>
    </cfRule>
    <cfRule type="cellIs" dxfId="7047" priority="4542" operator="lessThan">
      <formula>0</formula>
    </cfRule>
    <cfRule type="cellIs" dxfId="7046" priority="4543" operator="equal">
      <formula>0</formula>
    </cfRule>
  </conditionalFormatting>
  <conditionalFormatting sqref="G4:G19">
    <cfRule type="cellIs" dxfId="7045" priority="4540" operator="equal">
      <formula>"DNP"</formula>
    </cfRule>
  </conditionalFormatting>
  <conditionalFormatting sqref="J2:J3 J20">
    <cfRule type="containsText" dxfId="7044" priority="4539" operator="containsText" text="Y">
      <formula>NOT(ISERROR(SEARCH("Y",J2)))</formula>
    </cfRule>
  </conditionalFormatting>
  <conditionalFormatting sqref="L4:L19">
    <cfRule type="cellIs" dxfId="7043" priority="4536" operator="greaterThan">
      <formula>0</formula>
    </cfRule>
    <cfRule type="cellIs" dxfId="7042" priority="4537" operator="lessThan">
      <formula>0</formula>
    </cfRule>
    <cfRule type="cellIs" dxfId="7041" priority="4538" operator="equal">
      <formula>0</formula>
    </cfRule>
  </conditionalFormatting>
  <conditionalFormatting sqref="L4:L19">
    <cfRule type="cellIs" dxfId="7040" priority="4533" operator="greaterThan">
      <formula>0</formula>
    </cfRule>
    <cfRule type="cellIs" dxfId="7039" priority="4534" operator="lessThan">
      <formula>0</formula>
    </cfRule>
    <cfRule type="cellIs" dxfId="7038" priority="4535" operator="equal">
      <formula>0</formula>
    </cfRule>
  </conditionalFormatting>
  <conditionalFormatting sqref="L4:L19">
    <cfRule type="cellIs" dxfId="7037" priority="4530" operator="greaterThan">
      <formula>0</formula>
    </cfRule>
    <cfRule type="cellIs" dxfId="7036" priority="4531" operator="lessThan">
      <formula>0</formula>
    </cfRule>
    <cfRule type="cellIs" dxfId="7035" priority="4532" operator="equal">
      <formula>0</formula>
    </cfRule>
  </conditionalFormatting>
  <conditionalFormatting sqref="L4:L19">
    <cfRule type="cellIs" dxfId="7034" priority="4527" operator="greaterThan">
      <formula>0</formula>
    </cfRule>
    <cfRule type="cellIs" dxfId="7033" priority="4528" operator="lessThan">
      <formula>0</formula>
    </cfRule>
    <cfRule type="cellIs" dxfId="7032" priority="4529" operator="equal">
      <formula>0</formula>
    </cfRule>
  </conditionalFormatting>
  <conditionalFormatting sqref="L4:L19">
    <cfRule type="cellIs" dxfId="7031" priority="4524" operator="greaterThan">
      <formula>0</formula>
    </cfRule>
    <cfRule type="cellIs" dxfId="7030" priority="4525" operator="lessThan">
      <formula>0</formula>
    </cfRule>
    <cfRule type="cellIs" dxfId="7029" priority="4526" operator="equal">
      <formula>0</formula>
    </cfRule>
  </conditionalFormatting>
  <conditionalFormatting sqref="L4:L19">
    <cfRule type="cellIs" dxfId="7028" priority="4521" operator="greaterThan">
      <formula>0</formula>
    </cfRule>
    <cfRule type="cellIs" dxfId="7027" priority="4522" operator="lessThan">
      <formula>0</formula>
    </cfRule>
    <cfRule type="cellIs" dxfId="7026" priority="4523" operator="equal">
      <formula>0</formula>
    </cfRule>
  </conditionalFormatting>
  <conditionalFormatting sqref="L4:L19">
    <cfRule type="cellIs" dxfId="7025" priority="4518" operator="greaterThan">
      <formula>0</formula>
    </cfRule>
    <cfRule type="cellIs" dxfId="7024" priority="4519" operator="lessThan">
      <formula>0</formula>
    </cfRule>
    <cfRule type="cellIs" dxfId="7023" priority="4520" operator="equal">
      <formula>0</formula>
    </cfRule>
  </conditionalFormatting>
  <conditionalFormatting sqref="L4:L19">
    <cfRule type="cellIs" dxfId="7022" priority="4515" operator="greaterThan">
      <formula>0</formula>
    </cfRule>
    <cfRule type="cellIs" dxfId="7021" priority="4516" operator="lessThan">
      <formula>0</formula>
    </cfRule>
    <cfRule type="cellIs" dxfId="7020" priority="4517" operator="equal">
      <formula>0</formula>
    </cfRule>
  </conditionalFormatting>
  <conditionalFormatting sqref="L4:L19">
    <cfRule type="cellIs" dxfId="7019" priority="4512" operator="greaterThan">
      <formula>0</formula>
    </cfRule>
    <cfRule type="cellIs" dxfId="7018" priority="4513" operator="lessThan">
      <formula>0</formula>
    </cfRule>
    <cfRule type="cellIs" dxfId="7017" priority="4514" operator="equal">
      <formula>0</formula>
    </cfRule>
  </conditionalFormatting>
  <conditionalFormatting sqref="L4:L19">
    <cfRule type="cellIs" dxfId="7016" priority="4509" operator="greaterThan">
      <formula>0</formula>
    </cfRule>
    <cfRule type="cellIs" dxfId="7015" priority="4510" operator="lessThan">
      <formula>0</formula>
    </cfRule>
    <cfRule type="cellIs" dxfId="7014" priority="4511" operator="equal">
      <formula>0</formula>
    </cfRule>
  </conditionalFormatting>
  <conditionalFormatting sqref="L4:L19">
    <cfRule type="cellIs" dxfId="7013" priority="4506" operator="greaterThan">
      <formula>0</formula>
    </cfRule>
    <cfRule type="cellIs" dxfId="7012" priority="4507" operator="lessThan">
      <formula>0</formula>
    </cfRule>
    <cfRule type="cellIs" dxfId="7011" priority="4508" operator="equal">
      <formula>0</formula>
    </cfRule>
  </conditionalFormatting>
  <conditionalFormatting sqref="L4:L19">
    <cfRule type="cellIs" dxfId="7010" priority="4503" operator="greaterThan">
      <formula>0</formula>
    </cfRule>
    <cfRule type="cellIs" dxfId="7009" priority="4504" operator="lessThan">
      <formula>0</formula>
    </cfRule>
    <cfRule type="cellIs" dxfId="7008" priority="4505" operator="equal">
      <formula>0</formula>
    </cfRule>
  </conditionalFormatting>
  <conditionalFormatting sqref="L4:L19">
    <cfRule type="cellIs" dxfId="7007" priority="4500" operator="greaterThan">
      <formula>0</formula>
    </cfRule>
    <cfRule type="cellIs" dxfId="7006" priority="4501" operator="lessThan">
      <formula>0</formula>
    </cfRule>
    <cfRule type="cellIs" dxfId="7005" priority="4502" operator="equal">
      <formula>0</formula>
    </cfRule>
  </conditionalFormatting>
  <conditionalFormatting sqref="L4:L19">
    <cfRule type="cellIs" dxfId="7004" priority="4497" operator="greaterThan">
      <formula>0</formula>
    </cfRule>
    <cfRule type="cellIs" dxfId="7003" priority="4498" operator="lessThan">
      <formula>0</formula>
    </cfRule>
    <cfRule type="cellIs" dxfId="7002" priority="4499" operator="equal">
      <formula>0</formula>
    </cfRule>
  </conditionalFormatting>
  <conditionalFormatting sqref="L4:L19">
    <cfRule type="cellIs" dxfId="7001" priority="4494" operator="greaterThan">
      <formula>0</formula>
    </cfRule>
    <cfRule type="cellIs" dxfId="7000" priority="4495" operator="lessThan">
      <formula>0</formula>
    </cfRule>
    <cfRule type="cellIs" dxfId="6999" priority="4496" operator="equal">
      <formula>0</formula>
    </cfRule>
  </conditionalFormatting>
  <conditionalFormatting sqref="G4:G19">
    <cfRule type="cellIs" dxfId="6998" priority="4493" operator="equal">
      <formula>"DNP"</formula>
    </cfRule>
  </conditionalFormatting>
  <conditionalFormatting sqref="J2:J20">
    <cfRule type="containsText" dxfId="6997" priority="4492" operator="containsText" text="Y">
      <formula>NOT(ISERROR(SEARCH("Y",J2)))</formula>
    </cfRule>
  </conditionalFormatting>
  <conditionalFormatting sqref="G17">
    <cfRule type="cellIs" dxfId="6996" priority="4491" operator="equal">
      <formula>"DNP"</formula>
    </cfRule>
  </conditionalFormatting>
  <conditionalFormatting sqref="J17">
    <cfRule type="containsText" dxfId="6995" priority="4490" operator="containsText" text="Y">
      <formula>NOT(ISERROR(SEARCH("Y",J17)))</formula>
    </cfRule>
  </conditionalFormatting>
  <conditionalFormatting sqref="J17">
    <cfRule type="cellIs" dxfId="6994" priority="4489" operator="equal">
      <formula>"Y"</formula>
    </cfRule>
  </conditionalFormatting>
  <conditionalFormatting sqref="J17">
    <cfRule type="containsText" dxfId="6993" priority="4488" operator="containsText" text="Y">
      <formula>NOT(ISERROR(SEARCH("Y",J17)))</formula>
    </cfRule>
  </conditionalFormatting>
  <conditionalFormatting sqref="E4:E19">
    <cfRule type="cellIs" dxfId="6992" priority="4487" operator="equal">
      <formula>"DNP"</formula>
    </cfRule>
  </conditionalFormatting>
  <conditionalFormatting sqref="E4:E19">
    <cfRule type="cellIs" dxfId="6991" priority="4486" operator="equal">
      <formula>"DNP"</formula>
    </cfRule>
  </conditionalFormatting>
  <conditionalFormatting sqref="M4:M19">
    <cfRule type="cellIs" dxfId="6990" priority="4485" operator="equal">
      <formula>"DNP"</formula>
    </cfRule>
  </conditionalFormatting>
  <conditionalFormatting sqref="M4:M19">
    <cfRule type="cellIs" dxfId="6989" priority="4484" operator="equal">
      <formula>"DNP"</formula>
    </cfRule>
  </conditionalFormatting>
  <conditionalFormatting sqref="H4:H19">
    <cfRule type="containsText" dxfId="6988" priority="4483" operator="containsText" text="Y">
      <formula>NOT(ISERROR(SEARCH("Y",H4)))</formula>
    </cfRule>
  </conditionalFormatting>
  <conditionalFormatting sqref="L4:L19">
    <cfRule type="cellIs" dxfId="6987" priority="4480" operator="greaterThan">
      <formula>0</formula>
    </cfRule>
    <cfRule type="cellIs" dxfId="6986" priority="4481" operator="lessThan">
      <formula>0</formula>
    </cfRule>
    <cfRule type="cellIs" dxfId="6985" priority="4482" operator="equal">
      <formula>0</formula>
    </cfRule>
  </conditionalFormatting>
  <conditionalFormatting sqref="G4:G19">
    <cfRule type="cellIs" dxfId="6984" priority="4479" operator="equal">
      <formula>"DNP"</formula>
    </cfRule>
  </conditionalFormatting>
  <conditionalFormatting sqref="J2:J3 J20">
    <cfRule type="containsText" dxfId="6983" priority="4478" operator="containsText" text="Y">
      <formula>NOT(ISERROR(SEARCH("Y",J2)))</formula>
    </cfRule>
  </conditionalFormatting>
  <conditionalFormatting sqref="L4:L19">
    <cfRule type="cellIs" dxfId="6982" priority="4475" operator="greaterThan">
      <formula>0</formula>
    </cfRule>
    <cfRule type="cellIs" dxfId="6981" priority="4476" operator="lessThan">
      <formula>0</formula>
    </cfRule>
    <cfRule type="cellIs" dxfId="6980" priority="4477" operator="equal">
      <formula>0</formula>
    </cfRule>
  </conditionalFormatting>
  <conditionalFormatting sqref="L4:L19">
    <cfRule type="cellIs" dxfId="6979" priority="4472" operator="greaterThan">
      <formula>0</formula>
    </cfRule>
    <cfRule type="cellIs" dxfId="6978" priority="4473" operator="lessThan">
      <formula>0</formula>
    </cfRule>
    <cfRule type="cellIs" dxfId="6977" priority="4474" operator="equal">
      <formula>0</formula>
    </cfRule>
  </conditionalFormatting>
  <conditionalFormatting sqref="L4:L19">
    <cfRule type="cellIs" dxfId="6976" priority="4469" operator="greaterThan">
      <formula>0</formula>
    </cfRule>
    <cfRule type="cellIs" dxfId="6975" priority="4470" operator="lessThan">
      <formula>0</formula>
    </cfRule>
    <cfRule type="cellIs" dxfId="6974" priority="4471" operator="equal">
      <formula>0</formula>
    </cfRule>
  </conditionalFormatting>
  <conditionalFormatting sqref="L4:L19">
    <cfRule type="cellIs" dxfId="6973" priority="4466" operator="greaterThan">
      <formula>0</formula>
    </cfRule>
    <cfRule type="cellIs" dxfId="6972" priority="4467" operator="lessThan">
      <formula>0</formula>
    </cfRule>
    <cfRule type="cellIs" dxfId="6971" priority="4468" operator="equal">
      <formula>0</formula>
    </cfRule>
  </conditionalFormatting>
  <conditionalFormatting sqref="L4:L19">
    <cfRule type="cellIs" dxfId="6970" priority="4463" operator="greaterThan">
      <formula>0</formula>
    </cfRule>
    <cfRule type="cellIs" dxfId="6969" priority="4464" operator="lessThan">
      <formula>0</formula>
    </cfRule>
    <cfRule type="cellIs" dxfId="6968" priority="4465" operator="equal">
      <formula>0</formula>
    </cfRule>
  </conditionalFormatting>
  <conditionalFormatting sqref="L4:L19">
    <cfRule type="cellIs" dxfId="6967" priority="4460" operator="greaterThan">
      <formula>0</formula>
    </cfRule>
    <cfRule type="cellIs" dxfId="6966" priority="4461" operator="lessThan">
      <formula>0</formula>
    </cfRule>
    <cfRule type="cellIs" dxfId="6965" priority="4462" operator="equal">
      <formula>0</formula>
    </cfRule>
  </conditionalFormatting>
  <conditionalFormatting sqref="L4:L19">
    <cfRule type="cellIs" dxfId="6964" priority="4457" operator="greaterThan">
      <formula>0</formula>
    </cfRule>
    <cfRule type="cellIs" dxfId="6963" priority="4458" operator="lessThan">
      <formula>0</formula>
    </cfRule>
    <cfRule type="cellIs" dxfId="6962" priority="4459" operator="equal">
      <formula>0</formula>
    </cfRule>
  </conditionalFormatting>
  <conditionalFormatting sqref="L4:L19">
    <cfRule type="cellIs" dxfId="6961" priority="4454" operator="greaterThan">
      <formula>0</formula>
    </cfRule>
    <cfRule type="cellIs" dxfId="6960" priority="4455" operator="lessThan">
      <formula>0</formula>
    </cfRule>
    <cfRule type="cellIs" dxfId="6959" priority="4456" operator="equal">
      <formula>0</formula>
    </cfRule>
  </conditionalFormatting>
  <conditionalFormatting sqref="L4:L19">
    <cfRule type="cellIs" dxfId="6958" priority="4451" operator="greaterThan">
      <formula>0</formula>
    </cfRule>
    <cfRule type="cellIs" dxfId="6957" priority="4452" operator="lessThan">
      <formula>0</formula>
    </cfRule>
    <cfRule type="cellIs" dxfId="6956" priority="4453" operator="equal">
      <formula>0</formula>
    </cfRule>
  </conditionalFormatting>
  <conditionalFormatting sqref="L4:L19">
    <cfRule type="cellIs" dxfId="6955" priority="4448" operator="greaterThan">
      <formula>0</formula>
    </cfRule>
    <cfRule type="cellIs" dxfId="6954" priority="4449" operator="lessThan">
      <formula>0</formula>
    </cfRule>
    <cfRule type="cellIs" dxfId="6953" priority="4450" operator="equal">
      <formula>0</formula>
    </cfRule>
  </conditionalFormatting>
  <conditionalFormatting sqref="L4:L19">
    <cfRule type="cellIs" dxfId="6952" priority="4445" operator="greaterThan">
      <formula>0</formula>
    </cfRule>
    <cfRule type="cellIs" dxfId="6951" priority="4446" operator="lessThan">
      <formula>0</formula>
    </cfRule>
    <cfRule type="cellIs" dxfId="6950" priority="4447" operator="equal">
      <formula>0</formula>
    </cfRule>
  </conditionalFormatting>
  <conditionalFormatting sqref="L4:L19">
    <cfRule type="cellIs" dxfId="6949" priority="4442" operator="greaterThan">
      <formula>0</formula>
    </cfRule>
    <cfRule type="cellIs" dxfId="6948" priority="4443" operator="lessThan">
      <formula>0</formula>
    </cfRule>
    <cfRule type="cellIs" dxfId="6947" priority="4444" operator="equal">
      <formula>0</formula>
    </cfRule>
  </conditionalFormatting>
  <conditionalFormatting sqref="L4:L19">
    <cfRule type="cellIs" dxfId="6946" priority="4439" operator="greaterThan">
      <formula>0</formula>
    </cfRule>
    <cfRule type="cellIs" dxfId="6945" priority="4440" operator="lessThan">
      <formula>0</formula>
    </cfRule>
    <cfRule type="cellIs" dxfId="6944" priority="4441" operator="equal">
      <formula>0</formula>
    </cfRule>
  </conditionalFormatting>
  <conditionalFormatting sqref="L4:L19">
    <cfRule type="cellIs" dxfId="6943" priority="4436" operator="greaterThan">
      <formula>0</formula>
    </cfRule>
    <cfRule type="cellIs" dxfId="6942" priority="4437" operator="lessThan">
      <formula>0</formula>
    </cfRule>
    <cfRule type="cellIs" dxfId="6941" priority="4438" operator="equal">
      <formula>0</formula>
    </cfRule>
  </conditionalFormatting>
  <conditionalFormatting sqref="L4:L19">
    <cfRule type="cellIs" dxfId="6940" priority="4433" operator="greaterThan">
      <formula>0</formula>
    </cfRule>
    <cfRule type="cellIs" dxfId="6939" priority="4434" operator="lessThan">
      <formula>0</formula>
    </cfRule>
    <cfRule type="cellIs" dxfId="6938" priority="4435" operator="equal">
      <formula>0</formula>
    </cfRule>
  </conditionalFormatting>
  <conditionalFormatting sqref="G4:G19">
    <cfRule type="cellIs" dxfId="6937" priority="4432" operator="equal">
      <formula>"DNP"</formula>
    </cfRule>
  </conditionalFormatting>
  <conditionalFormatting sqref="J2:J20">
    <cfRule type="containsText" dxfId="6936" priority="4431" operator="containsText" text="Y">
      <formula>NOT(ISERROR(SEARCH("Y",J2)))</formula>
    </cfRule>
  </conditionalFormatting>
  <conditionalFormatting sqref="G17">
    <cfRule type="cellIs" dxfId="6935" priority="4430" operator="equal">
      <formula>"DNP"</formula>
    </cfRule>
  </conditionalFormatting>
  <conditionalFormatting sqref="J17">
    <cfRule type="containsText" dxfId="6934" priority="4429" operator="containsText" text="Y">
      <formula>NOT(ISERROR(SEARCH("Y",J17)))</formula>
    </cfRule>
  </conditionalFormatting>
  <conditionalFormatting sqref="J17">
    <cfRule type="cellIs" dxfId="6933" priority="4428" operator="equal">
      <formula>"Y"</formula>
    </cfRule>
  </conditionalFormatting>
  <conditionalFormatting sqref="J17">
    <cfRule type="containsText" dxfId="6932" priority="4427" operator="containsText" text="Y">
      <formula>NOT(ISERROR(SEARCH("Y",J17)))</formula>
    </cfRule>
  </conditionalFormatting>
  <conditionalFormatting sqref="E4:E19">
    <cfRule type="cellIs" dxfId="6931" priority="4426" operator="equal">
      <formula>"DNP"</formula>
    </cfRule>
  </conditionalFormatting>
  <conditionalFormatting sqref="E4:E19">
    <cfRule type="cellIs" dxfId="6930" priority="4425" operator="equal">
      <formula>"DNP"</formula>
    </cfRule>
  </conditionalFormatting>
  <conditionalFormatting sqref="M4:M19">
    <cfRule type="cellIs" dxfId="6929" priority="4424" operator="equal">
      <formula>"DNP"</formula>
    </cfRule>
  </conditionalFormatting>
  <conditionalFormatting sqref="M4:M19">
    <cfRule type="cellIs" dxfId="6928" priority="4423" operator="equal">
      <formula>"DNP"</formula>
    </cfRule>
  </conditionalFormatting>
  <conditionalFormatting sqref="H4:H19">
    <cfRule type="containsText" dxfId="6927" priority="4422" operator="containsText" text="Y">
      <formula>NOT(ISERROR(SEARCH("Y",H4)))</formula>
    </cfRule>
  </conditionalFormatting>
  <conditionalFormatting sqref="L4:L19">
    <cfRule type="cellIs" dxfId="6926" priority="4419" operator="greaterThan">
      <formula>0</formula>
    </cfRule>
    <cfRule type="cellIs" dxfId="6925" priority="4420" operator="lessThan">
      <formula>0</formula>
    </cfRule>
    <cfRule type="cellIs" dxfId="6924" priority="4421" operator="equal">
      <formula>0</formula>
    </cfRule>
  </conditionalFormatting>
  <conditionalFormatting sqref="G4:G19">
    <cfRule type="cellIs" dxfId="6923" priority="4418" operator="equal">
      <formula>"DNP"</formula>
    </cfRule>
  </conditionalFormatting>
  <conditionalFormatting sqref="J2:J3 J20">
    <cfRule type="containsText" dxfId="6922" priority="4417" operator="containsText" text="Y">
      <formula>NOT(ISERROR(SEARCH("Y",J2)))</formula>
    </cfRule>
  </conditionalFormatting>
  <conditionalFormatting sqref="L4:L19">
    <cfRule type="cellIs" dxfId="6921" priority="4414" operator="greaterThan">
      <formula>0</formula>
    </cfRule>
    <cfRule type="cellIs" dxfId="6920" priority="4415" operator="lessThan">
      <formula>0</formula>
    </cfRule>
    <cfRule type="cellIs" dxfId="6919" priority="4416" operator="equal">
      <formula>0</formula>
    </cfRule>
  </conditionalFormatting>
  <conditionalFormatting sqref="L4:L19">
    <cfRule type="cellIs" dxfId="6918" priority="4411" operator="greaterThan">
      <formula>0</formula>
    </cfRule>
    <cfRule type="cellIs" dxfId="6917" priority="4412" operator="lessThan">
      <formula>0</formula>
    </cfRule>
    <cfRule type="cellIs" dxfId="6916" priority="4413" operator="equal">
      <formula>0</formula>
    </cfRule>
  </conditionalFormatting>
  <conditionalFormatting sqref="L4:L19">
    <cfRule type="cellIs" dxfId="6915" priority="4408" operator="greaterThan">
      <formula>0</formula>
    </cfRule>
    <cfRule type="cellIs" dxfId="6914" priority="4409" operator="lessThan">
      <formula>0</formula>
    </cfRule>
    <cfRule type="cellIs" dxfId="6913" priority="4410" operator="equal">
      <formula>0</formula>
    </cfRule>
  </conditionalFormatting>
  <conditionalFormatting sqref="L4:L19">
    <cfRule type="cellIs" dxfId="6912" priority="4405" operator="greaterThan">
      <formula>0</formula>
    </cfRule>
    <cfRule type="cellIs" dxfId="6911" priority="4406" operator="lessThan">
      <formula>0</formula>
    </cfRule>
    <cfRule type="cellIs" dxfId="6910" priority="4407" operator="equal">
      <formula>0</formula>
    </cfRule>
  </conditionalFormatting>
  <conditionalFormatting sqref="L4:L19">
    <cfRule type="cellIs" dxfId="6909" priority="4402" operator="greaterThan">
      <formula>0</formula>
    </cfRule>
    <cfRule type="cellIs" dxfId="6908" priority="4403" operator="lessThan">
      <formula>0</formula>
    </cfRule>
    <cfRule type="cellIs" dxfId="6907" priority="4404" operator="equal">
      <formula>0</formula>
    </cfRule>
  </conditionalFormatting>
  <conditionalFormatting sqref="L4:L19">
    <cfRule type="cellIs" dxfId="6906" priority="4399" operator="greaterThan">
      <formula>0</formula>
    </cfRule>
    <cfRule type="cellIs" dxfId="6905" priority="4400" operator="lessThan">
      <formula>0</formula>
    </cfRule>
    <cfRule type="cellIs" dxfId="6904" priority="4401" operator="equal">
      <formula>0</formula>
    </cfRule>
  </conditionalFormatting>
  <conditionalFormatting sqref="L4:L19">
    <cfRule type="cellIs" dxfId="6903" priority="4396" operator="greaterThan">
      <formula>0</formula>
    </cfRule>
    <cfRule type="cellIs" dxfId="6902" priority="4397" operator="lessThan">
      <formula>0</formula>
    </cfRule>
    <cfRule type="cellIs" dxfId="6901" priority="4398" operator="equal">
      <formula>0</formula>
    </cfRule>
  </conditionalFormatting>
  <conditionalFormatting sqref="L4:L19">
    <cfRule type="cellIs" dxfId="6900" priority="4393" operator="greaterThan">
      <formula>0</formula>
    </cfRule>
    <cfRule type="cellIs" dxfId="6899" priority="4394" operator="lessThan">
      <formula>0</formula>
    </cfRule>
    <cfRule type="cellIs" dxfId="6898" priority="4395" operator="equal">
      <formula>0</formula>
    </cfRule>
  </conditionalFormatting>
  <conditionalFormatting sqref="L4:L19">
    <cfRule type="cellIs" dxfId="6897" priority="4390" operator="greaterThan">
      <formula>0</formula>
    </cfRule>
    <cfRule type="cellIs" dxfId="6896" priority="4391" operator="lessThan">
      <formula>0</formula>
    </cfRule>
    <cfRule type="cellIs" dxfId="6895" priority="4392" operator="equal">
      <formula>0</formula>
    </cfRule>
  </conditionalFormatting>
  <conditionalFormatting sqref="L4:L19">
    <cfRule type="cellIs" dxfId="6894" priority="4387" operator="greaterThan">
      <formula>0</formula>
    </cfRule>
    <cfRule type="cellIs" dxfId="6893" priority="4388" operator="lessThan">
      <formula>0</formula>
    </cfRule>
    <cfRule type="cellIs" dxfId="6892" priority="4389" operator="equal">
      <formula>0</formula>
    </cfRule>
  </conditionalFormatting>
  <conditionalFormatting sqref="L4:L19">
    <cfRule type="cellIs" dxfId="6891" priority="4384" operator="greaterThan">
      <formula>0</formula>
    </cfRule>
    <cfRule type="cellIs" dxfId="6890" priority="4385" operator="lessThan">
      <formula>0</formula>
    </cfRule>
    <cfRule type="cellIs" dxfId="6889" priority="4386" operator="equal">
      <formula>0</formula>
    </cfRule>
  </conditionalFormatting>
  <conditionalFormatting sqref="L4:L19">
    <cfRule type="cellIs" dxfId="6888" priority="4381" operator="greaterThan">
      <formula>0</formula>
    </cfRule>
    <cfRule type="cellIs" dxfId="6887" priority="4382" operator="lessThan">
      <formula>0</formula>
    </cfRule>
    <cfRule type="cellIs" dxfId="6886" priority="4383" operator="equal">
      <formula>0</formula>
    </cfRule>
  </conditionalFormatting>
  <conditionalFormatting sqref="L4:L19">
    <cfRule type="cellIs" dxfId="6885" priority="4378" operator="greaterThan">
      <formula>0</formula>
    </cfRule>
    <cfRule type="cellIs" dxfId="6884" priority="4379" operator="lessThan">
      <formula>0</formula>
    </cfRule>
    <cfRule type="cellIs" dxfId="6883" priority="4380" operator="equal">
      <formula>0</formula>
    </cfRule>
  </conditionalFormatting>
  <conditionalFormatting sqref="L4:L19">
    <cfRule type="cellIs" dxfId="6882" priority="4375" operator="greaterThan">
      <formula>0</formula>
    </cfRule>
    <cfRule type="cellIs" dxfId="6881" priority="4376" operator="lessThan">
      <formula>0</formula>
    </cfRule>
    <cfRule type="cellIs" dxfId="6880" priority="4377" operator="equal">
      <formula>0</formula>
    </cfRule>
  </conditionalFormatting>
  <conditionalFormatting sqref="L4:L19">
    <cfRule type="cellIs" dxfId="6879" priority="4372" operator="greaterThan">
      <formula>0</formula>
    </cfRule>
    <cfRule type="cellIs" dxfId="6878" priority="4373" operator="lessThan">
      <formula>0</formula>
    </cfRule>
    <cfRule type="cellIs" dxfId="6877" priority="4374" operator="equal">
      <formula>0</formula>
    </cfRule>
  </conditionalFormatting>
  <conditionalFormatting sqref="G4:G19">
    <cfRule type="cellIs" dxfId="6876" priority="4371" operator="equal">
      <formula>"DNP"</formula>
    </cfRule>
  </conditionalFormatting>
  <conditionalFormatting sqref="J2:J20">
    <cfRule type="containsText" dxfId="6875" priority="4370" operator="containsText" text="Y">
      <formula>NOT(ISERROR(SEARCH("Y",J2)))</formula>
    </cfRule>
  </conditionalFormatting>
  <conditionalFormatting sqref="G17">
    <cfRule type="cellIs" dxfId="6874" priority="4369" operator="equal">
      <formula>"DNP"</formula>
    </cfRule>
  </conditionalFormatting>
  <conditionalFormatting sqref="J17">
    <cfRule type="containsText" dxfId="6873" priority="4368" operator="containsText" text="Y">
      <formula>NOT(ISERROR(SEARCH("Y",J17)))</formula>
    </cfRule>
  </conditionalFormatting>
  <conditionalFormatting sqref="J17">
    <cfRule type="cellIs" dxfId="6872" priority="4367" operator="equal">
      <formula>"Y"</formula>
    </cfRule>
  </conditionalFormatting>
  <conditionalFormatting sqref="J17">
    <cfRule type="containsText" dxfId="6871" priority="4366" operator="containsText" text="Y">
      <formula>NOT(ISERROR(SEARCH("Y",J17)))</formula>
    </cfRule>
  </conditionalFormatting>
  <conditionalFormatting sqref="E4:E19">
    <cfRule type="cellIs" dxfId="6870" priority="4365" operator="equal">
      <formula>"DNP"</formula>
    </cfRule>
  </conditionalFormatting>
  <conditionalFormatting sqref="E4:E19">
    <cfRule type="cellIs" dxfId="6869" priority="4364" operator="equal">
      <formula>"DNP"</formula>
    </cfRule>
  </conditionalFormatting>
  <conditionalFormatting sqref="M4:M19">
    <cfRule type="cellIs" dxfId="6868" priority="4363" operator="equal">
      <formula>"DNP"</formula>
    </cfRule>
  </conditionalFormatting>
  <conditionalFormatting sqref="M4:M19">
    <cfRule type="cellIs" dxfId="6867" priority="4362" operator="equal">
      <formula>"DNP"</formula>
    </cfRule>
  </conditionalFormatting>
  <conditionalFormatting sqref="H4:H19">
    <cfRule type="containsText" dxfId="6866" priority="4361" operator="containsText" text="Y">
      <formula>NOT(ISERROR(SEARCH("Y",H4)))</formula>
    </cfRule>
  </conditionalFormatting>
  <conditionalFormatting sqref="L4:L19">
    <cfRule type="cellIs" dxfId="6865" priority="4358" operator="greaterThan">
      <formula>0</formula>
    </cfRule>
    <cfRule type="cellIs" dxfId="6864" priority="4359" operator="lessThan">
      <formula>0</formula>
    </cfRule>
    <cfRule type="cellIs" dxfId="6863" priority="4360" operator="equal">
      <formula>0</formula>
    </cfRule>
  </conditionalFormatting>
  <conditionalFormatting sqref="G4:G19">
    <cfRule type="cellIs" dxfId="6862" priority="4357" operator="equal">
      <formula>"DNP"</formula>
    </cfRule>
  </conditionalFormatting>
  <conditionalFormatting sqref="J2:J3 J20">
    <cfRule type="containsText" dxfId="6861" priority="4356" operator="containsText" text="Y">
      <formula>NOT(ISERROR(SEARCH("Y",J2)))</formula>
    </cfRule>
  </conditionalFormatting>
  <conditionalFormatting sqref="L4:L19">
    <cfRule type="cellIs" dxfId="6860" priority="4353" operator="greaterThan">
      <formula>0</formula>
    </cfRule>
    <cfRule type="cellIs" dxfId="6859" priority="4354" operator="lessThan">
      <formula>0</formula>
    </cfRule>
    <cfRule type="cellIs" dxfId="6858" priority="4355" operator="equal">
      <formula>0</formula>
    </cfRule>
  </conditionalFormatting>
  <conditionalFormatting sqref="L4:L19">
    <cfRule type="cellIs" dxfId="6857" priority="4350" operator="greaterThan">
      <formula>0</formula>
    </cfRule>
    <cfRule type="cellIs" dxfId="6856" priority="4351" operator="lessThan">
      <formula>0</formula>
    </cfRule>
    <cfRule type="cellIs" dxfId="6855" priority="4352" operator="equal">
      <formula>0</formula>
    </cfRule>
  </conditionalFormatting>
  <conditionalFormatting sqref="L4:L19">
    <cfRule type="cellIs" dxfId="6854" priority="4347" operator="greaterThan">
      <formula>0</formula>
    </cfRule>
    <cfRule type="cellIs" dxfId="6853" priority="4348" operator="lessThan">
      <formula>0</formula>
    </cfRule>
    <cfRule type="cellIs" dxfId="6852" priority="4349" operator="equal">
      <formula>0</formula>
    </cfRule>
  </conditionalFormatting>
  <conditionalFormatting sqref="L4:L19">
    <cfRule type="cellIs" dxfId="6851" priority="4344" operator="greaterThan">
      <formula>0</formula>
    </cfRule>
    <cfRule type="cellIs" dxfId="6850" priority="4345" operator="lessThan">
      <formula>0</formula>
    </cfRule>
    <cfRule type="cellIs" dxfId="6849" priority="4346" operator="equal">
      <formula>0</formula>
    </cfRule>
  </conditionalFormatting>
  <conditionalFormatting sqref="L4:L19">
    <cfRule type="cellIs" dxfId="6848" priority="4341" operator="greaterThan">
      <formula>0</formula>
    </cfRule>
    <cfRule type="cellIs" dxfId="6847" priority="4342" operator="lessThan">
      <formula>0</formula>
    </cfRule>
    <cfRule type="cellIs" dxfId="6846" priority="4343" operator="equal">
      <formula>0</formula>
    </cfRule>
  </conditionalFormatting>
  <conditionalFormatting sqref="L4:L19">
    <cfRule type="cellIs" dxfId="6845" priority="4338" operator="greaterThan">
      <formula>0</formula>
    </cfRule>
    <cfRule type="cellIs" dxfId="6844" priority="4339" operator="lessThan">
      <formula>0</formula>
    </cfRule>
    <cfRule type="cellIs" dxfId="6843" priority="4340" operator="equal">
      <formula>0</formula>
    </cfRule>
  </conditionalFormatting>
  <conditionalFormatting sqref="L4:L19">
    <cfRule type="cellIs" dxfId="6842" priority="4335" operator="greaterThan">
      <formula>0</formula>
    </cfRule>
    <cfRule type="cellIs" dxfId="6841" priority="4336" operator="lessThan">
      <formula>0</formula>
    </cfRule>
    <cfRule type="cellIs" dxfId="6840" priority="4337" operator="equal">
      <formula>0</formula>
    </cfRule>
  </conditionalFormatting>
  <conditionalFormatting sqref="L4:L19">
    <cfRule type="cellIs" dxfId="6839" priority="4332" operator="greaterThan">
      <formula>0</formula>
    </cfRule>
    <cfRule type="cellIs" dxfId="6838" priority="4333" operator="lessThan">
      <formula>0</formula>
    </cfRule>
    <cfRule type="cellIs" dxfId="6837" priority="4334" operator="equal">
      <formula>0</formula>
    </cfRule>
  </conditionalFormatting>
  <conditionalFormatting sqref="L4:L19">
    <cfRule type="cellIs" dxfId="6836" priority="4329" operator="greaterThan">
      <formula>0</formula>
    </cfRule>
    <cfRule type="cellIs" dxfId="6835" priority="4330" operator="lessThan">
      <formula>0</formula>
    </cfRule>
    <cfRule type="cellIs" dxfId="6834" priority="4331" operator="equal">
      <formula>0</formula>
    </cfRule>
  </conditionalFormatting>
  <conditionalFormatting sqref="L4:L19">
    <cfRule type="cellIs" dxfId="6833" priority="4326" operator="greaterThan">
      <formula>0</formula>
    </cfRule>
    <cfRule type="cellIs" dxfId="6832" priority="4327" operator="lessThan">
      <formula>0</formula>
    </cfRule>
    <cfRule type="cellIs" dxfId="6831" priority="4328" operator="equal">
      <formula>0</formula>
    </cfRule>
  </conditionalFormatting>
  <conditionalFormatting sqref="L4:L19">
    <cfRule type="cellIs" dxfId="6830" priority="4323" operator="greaterThan">
      <formula>0</formula>
    </cfRule>
    <cfRule type="cellIs" dxfId="6829" priority="4324" operator="lessThan">
      <formula>0</formula>
    </cfRule>
    <cfRule type="cellIs" dxfId="6828" priority="4325" operator="equal">
      <formula>0</formula>
    </cfRule>
  </conditionalFormatting>
  <conditionalFormatting sqref="L4:L19">
    <cfRule type="cellIs" dxfId="6827" priority="4320" operator="greaterThan">
      <formula>0</formula>
    </cfRule>
    <cfRule type="cellIs" dxfId="6826" priority="4321" operator="lessThan">
      <formula>0</formula>
    </cfRule>
    <cfRule type="cellIs" dxfId="6825" priority="4322" operator="equal">
      <formula>0</formula>
    </cfRule>
  </conditionalFormatting>
  <conditionalFormatting sqref="L4:L19">
    <cfRule type="cellIs" dxfId="6824" priority="4317" operator="greaterThan">
      <formula>0</formula>
    </cfRule>
    <cfRule type="cellIs" dxfId="6823" priority="4318" operator="lessThan">
      <formula>0</formula>
    </cfRule>
    <cfRule type="cellIs" dxfId="6822" priority="4319" operator="equal">
      <formula>0</formula>
    </cfRule>
  </conditionalFormatting>
  <conditionalFormatting sqref="L4:L19">
    <cfRule type="cellIs" dxfId="6821" priority="4314" operator="greaterThan">
      <formula>0</formula>
    </cfRule>
    <cfRule type="cellIs" dxfId="6820" priority="4315" operator="lessThan">
      <formula>0</formula>
    </cfRule>
    <cfRule type="cellIs" dxfId="6819" priority="4316" operator="equal">
      <formula>0</formula>
    </cfRule>
  </conditionalFormatting>
  <conditionalFormatting sqref="L4:L19">
    <cfRule type="cellIs" dxfId="6818" priority="4311" operator="greaterThan">
      <formula>0</formula>
    </cfRule>
    <cfRule type="cellIs" dxfId="6817" priority="4312" operator="lessThan">
      <formula>0</formula>
    </cfRule>
    <cfRule type="cellIs" dxfId="6816" priority="4313" operator="equal">
      <formula>0</formula>
    </cfRule>
  </conditionalFormatting>
  <conditionalFormatting sqref="G4:G19">
    <cfRule type="cellIs" dxfId="6815" priority="4310" operator="equal">
      <formula>"DNP"</formula>
    </cfRule>
  </conditionalFormatting>
  <conditionalFormatting sqref="J2:J20">
    <cfRule type="containsText" dxfId="6814" priority="4309" operator="containsText" text="Y">
      <formula>NOT(ISERROR(SEARCH("Y",J2)))</formula>
    </cfRule>
  </conditionalFormatting>
  <conditionalFormatting sqref="G17">
    <cfRule type="cellIs" dxfId="6813" priority="4308" operator="equal">
      <formula>"DNP"</formula>
    </cfRule>
  </conditionalFormatting>
  <conditionalFormatting sqref="J17">
    <cfRule type="containsText" dxfId="6812" priority="4307" operator="containsText" text="Y">
      <formula>NOT(ISERROR(SEARCH("Y",J17)))</formula>
    </cfRule>
  </conditionalFormatting>
  <conditionalFormatting sqref="J17">
    <cfRule type="cellIs" dxfId="6811" priority="4306" operator="equal">
      <formula>"Y"</formula>
    </cfRule>
  </conditionalFormatting>
  <conditionalFormatting sqref="J17">
    <cfRule type="containsText" dxfId="6810" priority="4305" operator="containsText" text="Y">
      <formula>NOT(ISERROR(SEARCH("Y",J17)))</formula>
    </cfRule>
  </conditionalFormatting>
  <conditionalFormatting sqref="E4:E19">
    <cfRule type="cellIs" dxfId="6809" priority="4304" operator="equal">
      <formula>"DNP"</formula>
    </cfRule>
  </conditionalFormatting>
  <conditionalFormatting sqref="E4:E19">
    <cfRule type="cellIs" dxfId="6808" priority="4303" operator="equal">
      <formula>"DNP"</formula>
    </cfRule>
  </conditionalFormatting>
  <conditionalFormatting sqref="M4:M19">
    <cfRule type="cellIs" dxfId="6807" priority="4302" operator="equal">
      <formula>"DNP"</formula>
    </cfRule>
  </conditionalFormatting>
  <conditionalFormatting sqref="M4:M19">
    <cfRule type="cellIs" dxfId="6806" priority="4301" operator="equal">
      <formula>"DNP"</formula>
    </cfRule>
  </conditionalFormatting>
  <conditionalFormatting sqref="H4:H19">
    <cfRule type="containsText" dxfId="6805" priority="4300" operator="containsText" text="Y">
      <formula>NOT(ISERROR(SEARCH("Y",H4)))</formula>
    </cfRule>
  </conditionalFormatting>
  <conditionalFormatting sqref="L4:L19">
    <cfRule type="cellIs" dxfId="6804" priority="4297" operator="greaterThan">
      <formula>0</formula>
    </cfRule>
    <cfRule type="cellIs" dxfId="6803" priority="4298" operator="lessThan">
      <formula>0</formula>
    </cfRule>
    <cfRule type="cellIs" dxfId="6802" priority="4299" operator="equal">
      <formula>0</formula>
    </cfRule>
  </conditionalFormatting>
  <conditionalFormatting sqref="G4:G19">
    <cfRule type="cellIs" dxfId="6801" priority="4296" operator="equal">
      <formula>"DNP"</formula>
    </cfRule>
  </conditionalFormatting>
  <conditionalFormatting sqref="J2:J3 J20">
    <cfRule type="containsText" dxfId="6800" priority="4295" operator="containsText" text="Y">
      <formula>NOT(ISERROR(SEARCH("Y",J2)))</formula>
    </cfRule>
  </conditionalFormatting>
  <conditionalFormatting sqref="L4:L19">
    <cfRule type="cellIs" dxfId="6799" priority="4292" operator="greaterThan">
      <formula>0</formula>
    </cfRule>
    <cfRule type="cellIs" dxfId="6798" priority="4293" operator="lessThan">
      <formula>0</formula>
    </cfRule>
    <cfRule type="cellIs" dxfId="6797" priority="4294" operator="equal">
      <formula>0</formula>
    </cfRule>
  </conditionalFormatting>
  <conditionalFormatting sqref="L4:L19">
    <cfRule type="cellIs" dxfId="6796" priority="4289" operator="greaterThan">
      <formula>0</formula>
    </cfRule>
    <cfRule type="cellIs" dxfId="6795" priority="4290" operator="lessThan">
      <formula>0</formula>
    </cfRule>
    <cfRule type="cellIs" dxfId="6794" priority="4291" operator="equal">
      <formula>0</formula>
    </cfRule>
  </conditionalFormatting>
  <conditionalFormatting sqref="L4:L19">
    <cfRule type="cellIs" dxfId="6793" priority="4286" operator="greaterThan">
      <formula>0</formula>
    </cfRule>
    <cfRule type="cellIs" dxfId="6792" priority="4287" operator="lessThan">
      <formula>0</formula>
    </cfRule>
    <cfRule type="cellIs" dxfId="6791" priority="4288" operator="equal">
      <formula>0</formula>
    </cfRule>
  </conditionalFormatting>
  <conditionalFormatting sqref="L4:L19">
    <cfRule type="cellIs" dxfId="6790" priority="4283" operator="greaterThan">
      <formula>0</formula>
    </cfRule>
    <cfRule type="cellIs" dxfId="6789" priority="4284" operator="lessThan">
      <formula>0</formula>
    </cfRule>
    <cfRule type="cellIs" dxfId="6788" priority="4285" operator="equal">
      <formula>0</formula>
    </cfRule>
  </conditionalFormatting>
  <conditionalFormatting sqref="L4:L19">
    <cfRule type="cellIs" dxfId="6787" priority="4280" operator="greaterThan">
      <formula>0</formula>
    </cfRule>
    <cfRule type="cellIs" dxfId="6786" priority="4281" operator="lessThan">
      <formula>0</formula>
    </cfRule>
    <cfRule type="cellIs" dxfId="6785" priority="4282" operator="equal">
      <formula>0</formula>
    </cfRule>
  </conditionalFormatting>
  <conditionalFormatting sqref="L4:L19">
    <cfRule type="cellIs" dxfId="6784" priority="4277" operator="greaterThan">
      <formula>0</formula>
    </cfRule>
    <cfRule type="cellIs" dxfId="6783" priority="4278" operator="lessThan">
      <formula>0</formula>
    </cfRule>
    <cfRule type="cellIs" dxfId="6782" priority="4279" operator="equal">
      <formula>0</formula>
    </cfRule>
  </conditionalFormatting>
  <conditionalFormatting sqref="L4:L19">
    <cfRule type="cellIs" dxfId="6781" priority="4274" operator="greaterThan">
      <formula>0</formula>
    </cfRule>
    <cfRule type="cellIs" dxfId="6780" priority="4275" operator="lessThan">
      <formula>0</formula>
    </cfRule>
    <cfRule type="cellIs" dxfId="6779" priority="4276" operator="equal">
      <formula>0</formula>
    </cfRule>
  </conditionalFormatting>
  <conditionalFormatting sqref="L4:L19">
    <cfRule type="cellIs" dxfId="6778" priority="4271" operator="greaterThan">
      <formula>0</formula>
    </cfRule>
    <cfRule type="cellIs" dxfId="6777" priority="4272" operator="lessThan">
      <formula>0</formula>
    </cfRule>
    <cfRule type="cellIs" dxfId="6776" priority="4273" operator="equal">
      <formula>0</formula>
    </cfRule>
  </conditionalFormatting>
  <conditionalFormatting sqref="L4:L19">
    <cfRule type="cellIs" dxfId="6775" priority="4268" operator="greaterThan">
      <formula>0</formula>
    </cfRule>
    <cfRule type="cellIs" dxfId="6774" priority="4269" operator="lessThan">
      <formula>0</formula>
    </cfRule>
    <cfRule type="cellIs" dxfId="6773" priority="4270" operator="equal">
      <formula>0</formula>
    </cfRule>
  </conditionalFormatting>
  <conditionalFormatting sqref="L4:L19">
    <cfRule type="cellIs" dxfId="6772" priority="4265" operator="greaterThan">
      <formula>0</formula>
    </cfRule>
    <cfRule type="cellIs" dxfId="6771" priority="4266" operator="lessThan">
      <formula>0</formula>
    </cfRule>
    <cfRule type="cellIs" dxfId="6770" priority="4267" operator="equal">
      <formula>0</formula>
    </cfRule>
  </conditionalFormatting>
  <conditionalFormatting sqref="L4:L19">
    <cfRule type="cellIs" dxfId="6769" priority="4262" operator="greaterThan">
      <formula>0</formula>
    </cfRule>
    <cfRule type="cellIs" dxfId="6768" priority="4263" operator="lessThan">
      <formula>0</formula>
    </cfRule>
    <cfRule type="cellIs" dxfId="6767" priority="4264" operator="equal">
      <formula>0</formula>
    </cfRule>
  </conditionalFormatting>
  <conditionalFormatting sqref="L4:L19">
    <cfRule type="cellIs" dxfId="6766" priority="4259" operator="greaterThan">
      <formula>0</formula>
    </cfRule>
    <cfRule type="cellIs" dxfId="6765" priority="4260" operator="lessThan">
      <formula>0</formula>
    </cfRule>
    <cfRule type="cellIs" dxfId="6764" priority="4261" operator="equal">
      <formula>0</formula>
    </cfRule>
  </conditionalFormatting>
  <conditionalFormatting sqref="L4:L19">
    <cfRule type="cellIs" dxfId="6763" priority="4256" operator="greaterThan">
      <formula>0</formula>
    </cfRule>
    <cfRule type="cellIs" dxfId="6762" priority="4257" operator="lessThan">
      <formula>0</formula>
    </cfRule>
    <cfRule type="cellIs" dxfId="6761" priority="4258" operator="equal">
      <formula>0</formula>
    </cfRule>
  </conditionalFormatting>
  <conditionalFormatting sqref="L4:L19">
    <cfRule type="cellIs" dxfId="6760" priority="4253" operator="greaterThan">
      <formula>0</formula>
    </cfRule>
    <cfRule type="cellIs" dxfId="6759" priority="4254" operator="lessThan">
      <formula>0</formula>
    </cfRule>
    <cfRule type="cellIs" dxfId="6758" priority="4255" operator="equal">
      <formula>0</formula>
    </cfRule>
  </conditionalFormatting>
  <conditionalFormatting sqref="L4:L19">
    <cfRule type="cellIs" dxfId="6757" priority="4250" operator="greaterThan">
      <formula>0</formula>
    </cfRule>
    <cfRule type="cellIs" dxfId="6756" priority="4251" operator="lessThan">
      <formula>0</formula>
    </cfRule>
    <cfRule type="cellIs" dxfId="6755" priority="4252" operator="equal">
      <formula>0</formula>
    </cfRule>
  </conditionalFormatting>
  <conditionalFormatting sqref="G4:G19">
    <cfRule type="cellIs" dxfId="6754" priority="4249" operator="equal">
      <formula>"DNP"</formula>
    </cfRule>
  </conditionalFormatting>
  <conditionalFormatting sqref="J2:J20">
    <cfRule type="containsText" dxfId="6753" priority="4248" operator="containsText" text="Y">
      <formula>NOT(ISERROR(SEARCH("Y",J2)))</formula>
    </cfRule>
  </conditionalFormatting>
  <conditionalFormatting sqref="G17">
    <cfRule type="cellIs" dxfId="6752" priority="4247" operator="equal">
      <formula>"DNP"</formula>
    </cfRule>
  </conditionalFormatting>
  <conditionalFormatting sqref="J17">
    <cfRule type="containsText" dxfId="6751" priority="4246" operator="containsText" text="Y">
      <formula>NOT(ISERROR(SEARCH("Y",J17)))</formula>
    </cfRule>
  </conditionalFormatting>
  <conditionalFormatting sqref="J17">
    <cfRule type="cellIs" dxfId="6750" priority="4245" operator="equal">
      <formula>"Y"</formula>
    </cfRule>
  </conditionalFormatting>
  <conditionalFormatting sqref="J17">
    <cfRule type="containsText" dxfId="6749" priority="4244" operator="containsText" text="Y">
      <formula>NOT(ISERROR(SEARCH("Y",J17)))</formula>
    </cfRule>
  </conditionalFormatting>
  <conditionalFormatting sqref="E4:E19">
    <cfRule type="cellIs" dxfId="6748" priority="4243" operator="equal">
      <formula>"DNP"</formula>
    </cfRule>
  </conditionalFormatting>
  <conditionalFormatting sqref="E4:E19">
    <cfRule type="cellIs" dxfId="6747" priority="4242" operator="equal">
      <formula>"DNP"</formula>
    </cfRule>
  </conditionalFormatting>
  <conditionalFormatting sqref="M4:M19">
    <cfRule type="cellIs" dxfId="6746" priority="4241" operator="equal">
      <formula>"DNP"</formula>
    </cfRule>
  </conditionalFormatting>
  <conditionalFormatting sqref="M4:M19">
    <cfRule type="cellIs" dxfId="6745" priority="4240" operator="equal">
      <formula>"DNP"</formula>
    </cfRule>
  </conditionalFormatting>
  <conditionalFormatting sqref="H4:H19">
    <cfRule type="containsText" dxfId="6744" priority="4239" operator="containsText" text="Y">
      <formula>NOT(ISERROR(SEARCH("Y",H4)))</formula>
    </cfRule>
  </conditionalFormatting>
  <conditionalFormatting sqref="L4:L19">
    <cfRule type="cellIs" dxfId="6743" priority="4236" operator="greaterThan">
      <formula>0</formula>
    </cfRule>
    <cfRule type="cellIs" dxfId="6742" priority="4237" operator="lessThan">
      <formula>0</formula>
    </cfRule>
    <cfRule type="cellIs" dxfId="6741" priority="4238" operator="equal">
      <formula>0</formula>
    </cfRule>
  </conditionalFormatting>
  <conditionalFormatting sqref="G4:G19">
    <cfRule type="cellIs" dxfId="6740" priority="4235" operator="equal">
      <formula>"DNP"</formula>
    </cfRule>
  </conditionalFormatting>
  <conditionalFormatting sqref="J2:J3 J20">
    <cfRule type="containsText" dxfId="6739" priority="4234" operator="containsText" text="Y">
      <formula>NOT(ISERROR(SEARCH("Y",J2)))</formula>
    </cfRule>
  </conditionalFormatting>
  <conditionalFormatting sqref="L4:L19">
    <cfRule type="cellIs" dxfId="6738" priority="4231" operator="greaterThan">
      <formula>0</formula>
    </cfRule>
    <cfRule type="cellIs" dxfId="6737" priority="4232" operator="lessThan">
      <formula>0</formula>
    </cfRule>
    <cfRule type="cellIs" dxfId="6736" priority="4233" operator="equal">
      <formula>0</formula>
    </cfRule>
  </conditionalFormatting>
  <conditionalFormatting sqref="L4:L19">
    <cfRule type="cellIs" dxfId="6735" priority="4228" operator="greaterThan">
      <formula>0</formula>
    </cfRule>
    <cfRule type="cellIs" dxfId="6734" priority="4229" operator="lessThan">
      <formula>0</formula>
    </cfRule>
    <cfRule type="cellIs" dxfId="6733" priority="4230" operator="equal">
      <formula>0</formula>
    </cfRule>
  </conditionalFormatting>
  <conditionalFormatting sqref="L4:L19">
    <cfRule type="cellIs" dxfId="6732" priority="4225" operator="greaterThan">
      <formula>0</formula>
    </cfRule>
    <cfRule type="cellIs" dxfId="6731" priority="4226" operator="lessThan">
      <formula>0</formula>
    </cfRule>
    <cfRule type="cellIs" dxfId="6730" priority="4227" operator="equal">
      <formula>0</formula>
    </cfRule>
  </conditionalFormatting>
  <conditionalFormatting sqref="L4:L19">
    <cfRule type="cellIs" dxfId="6729" priority="4222" operator="greaterThan">
      <formula>0</formula>
    </cfRule>
    <cfRule type="cellIs" dxfId="6728" priority="4223" operator="lessThan">
      <formula>0</formula>
    </cfRule>
    <cfRule type="cellIs" dxfId="6727" priority="4224" operator="equal">
      <formula>0</formula>
    </cfRule>
  </conditionalFormatting>
  <conditionalFormatting sqref="L4:L19">
    <cfRule type="cellIs" dxfId="6726" priority="4219" operator="greaterThan">
      <formula>0</formula>
    </cfRule>
    <cfRule type="cellIs" dxfId="6725" priority="4220" operator="lessThan">
      <formula>0</formula>
    </cfRule>
    <cfRule type="cellIs" dxfId="6724" priority="4221" operator="equal">
      <formula>0</formula>
    </cfRule>
  </conditionalFormatting>
  <conditionalFormatting sqref="L4:L19">
    <cfRule type="cellIs" dxfId="6723" priority="4216" operator="greaterThan">
      <formula>0</formula>
    </cfRule>
    <cfRule type="cellIs" dxfId="6722" priority="4217" operator="lessThan">
      <formula>0</formula>
    </cfRule>
    <cfRule type="cellIs" dxfId="6721" priority="4218" operator="equal">
      <formula>0</formula>
    </cfRule>
  </conditionalFormatting>
  <conditionalFormatting sqref="L4:L19">
    <cfRule type="cellIs" dxfId="6720" priority="4213" operator="greaterThan">
      <formula>0</formula>
    </cfRule>
    <cfRule type="cellIs" dxfId="6719" priority="4214" operator="lessThan">
      <formula>0</formula>
    </cfRule>
    <cfRule type="cellIs" dxfId="6718" priority="4215" operator="equal">
      <formula>0</formula>
    </cfRule>
  </conditionalFormatting>
  <conditionalFormatting sqref="L4:L19">
    <cfRule type="cellIs" dxfId="6717" priority="4210" operator="greaterThan">
      <formula>0</formula>
    </cfRule>
    <cfRule type="cellIs" dxfId="6716" priority="4211" operator="lessThan">
      <formula>0</formula>
    </cfRule>
    <cfRule type="cellIs" dxfId="6715" priority="4212" operator="equal">
      <formula>0</formula>
    </cfRule>
  </conditionalFormatting>
  <conditionalFormatting sqref="L4:L19">
    <cfRule type="cellIs" dxfId="6714" priority="4207" operator="greaterThan">
      <formula>0</formula>
    </cfRule>
    <cfRule type="cellIs" dxfId="6713" priority="4208" operator="lessThan">
      <formula>0</formula>
    </cfRule>
    <cfRule type="cellIs" dxfId="6712" priority="4209" operator="equal">
      <formula>0</formula>
    </cfRule>
  </conditionalFormatting>
  <conditionalFormatting sqref="L4:L19">
    <cfRule type="cellIs" dxfId="6711" priority="4204" operator="greaterThan">
      <formula>0</formula>
    </cfRule>
    <cfRule type="cellIs" dxfId="6710" priority="4205" operator="lessThan">
      <formula>0</formula>
    </cfRule>
    <cfRule type="cellIs" dxfId="6709" priority="4206" operator="equal">
      <formula>0</formula>
    </cfRule>
  </conditionalFormatting>
  <conditionalFormatting sqref="L4:L19">
    <cfRule type="cellIs" dxfId="6708" priority="4201" operator="greaterThan">
      <formula>0</formula>
    </cfRule>
    <cfRule type="cellIs" dxfId="6707" priority="4202" operator="lessThan">
      <formula>0</formula>
    </cfRule>
    <cfRule type="cellIs" dxfId="6706" priority="4203" operator="equal">
      <formula>0</formula>
    </cfRule>
  </conditionalFormatting>
  <conditionalFormatting sqref="L4:L19">
    <cfRule type="cellIs" dxfId="6705" priority="4198" operator="greaterThan">
      <formula>0</formula>
    </cfRule>
    <cfRule type="cellIs" dxfId="6704" priority="4199" operator="lessThan">
      <formula>0</formula>
    </cfRule>
    <cfRule type="cellIs" dxfId="6703" priority="4200" operator="equal">
      <formula>0</formula>
    </cfRule>
  </conditionalFormatting>
  <conditionalFormatting sqref="L4:L19">
    <cfRule type="cellIs" dxfId="6702" priority="4195" operator="greaterThan">
      <formula>0</formula>
    </cfRule>
    <cfRule type="cellIs" dxfId="6701" priority="4196" operator="lessThan">
      <formula>0</formula>
    </cfRule>
    <cfRule type="cellIs" dxfId="6700" priority="4197" operator="equal">
      <formula>0</formula>
    </cfRule>
  </conditionalFormatting>
  <conditionalFormatting sqref="L4:L19">
    <cfRule type="cellIs" dxfId="6699" priority="4192" operator="greaterThan">
      <formula>0</formula>
    </cfRule>
    <cfRule type="cellIs" dxfId="6698" priority="4193" operator="lessThan">
      <formula>0</formula>
    </cfRule>
    <cfRule type="cellIs" dxfId="6697" priority="4194" operator="equal">
      <formula>0</formula>
    </cfRule>
  </conditionalFormatting>
  <conditionalFormatting sqref="L4:L19">
    <cfRule type="cellIs" dxfId="6696" priority="4189" operator="greaterThan">
      <formula>0</formula>
    </cfRule>
    <cfRule type="cellIs" dxfId="6695" priority="4190" operator="lessThan">
      <formula>0</formula>
    </cfRule>
    <cfRule type="cellIs" dxfId="6694" priority="4191" operator="equal">
      <formula>0</formula>
    </cfRule>
  </conditionalFormatting>
  <conditionalFormatting sqref="G4:G19">
    <cfRule type="cellIs" dxfId="6693" priority="4188" operator="equal">
      <formula>"DNP"</formula>
    </cfRule>
  </conditionalFormatting>
  <conditionalFormatting sqref="J2:J20">
    <cfRule type="containsText" dxfId="6692" priority="4187" operator="containsText" text="Y">
      <formula>NOT(ISERROR(SEARCH("Y",J2)))</formula>
    </cfRule>
  </conditionalFormatting>
  <conditionalFormatting sqref="G17">
    <cfRule type="cellIs" dxfId="6691" priority="4186" operator="equal">
      <formula>"DNP"</formula>
    </cfRule>
  </conditionalFormatting>
  <conditionalFormatting sqref="J17">
    <cfRule type="containsText" dxfId="6690" priority="4185" operator="containsText" text="Y">
      <formula>NOT(ISERROR(SEARCH("Y",J17)))</formula>
    </cfRule>
  </conditionalFormatting>
  <conditionalFormatting sqref="J17">
    <cfRule type="cellIs" dxfId="6689" priority="4184" operator="equal">
      <formula>"Y"</formula>
    </cfRule>
  </conditionalFormatting>
  <conditionalFormatting sqref="J17">
    <cfRule type="containsText" dxfId="6688" priority="4183" operator="containsText" text="Y">
      <formula>NOT(ISERROR(SEARCH("Y",J17)))</formula>
    </cfRule>
  </conditionalFormatting>
  <conditionalFormatting sqref="E4:E19">
    <cfRule type="cellIs" dxfId="6687" priority="4182" operator="equal">
      <formula>"DNP"</formula>
    </cfRule>
  </conditionalFormatting>
  <conditionalFormatting sqref="E4:E19">
    <cfRule type="cellIs" dxfId="6686" priority="4181" operator="equal">
      <formula>"DNP"</formula>
    </cfRule>
  </conditionalFormatting>
  <conditionalFormatting sqref="M4:M19">
    <cfRule type="cellIs" dxfId="6685" priority="4180" operator="equal">
      <formula>"DNP"</formula>
    </cfRule>
  </conditionalFormatting>
  <conditionalFormatting sqref="M4:M19">
    <cfRule type="cellIs" dxfId="6684" priority="4179" operator="equal">
      <formula>"DNP"</formula>
    </cfRule>
  </conditionalFormatting>
  <conditionalFormatting sqref="H4:H19">
    <cfRule type="containsText" dxfId="6683" priority="4178" operator="containsText" text="Y">
      <formula>NOT(ISERROR(SEARCH("Y",H4)))</formula>
    </cfRule>
  </conditionalFormatting>
  <conditionalFormatting sqref="L4:L19">
    <cfRule type="cellIs" dxfId="6682" priority="4175" operator="greaterThan">
      <formula>0</formula>
    </cfRule>
    <cfRule type="cellIs" dxfId="6681" priority="4176" operator="lessThan">
      <formula>0</formula>
    </cfRule>
    <cfRule type="cellIs" dxfId="6680" priority="4177" operator="equal">
      <formula>0</formula>
    </cfRule>
  </conditionalFormatting>
  <conditionalFormatting sqref="G4:G19">
    <cfRule type="cellIs" dxfId="6679" priority="4174" operator="equal">
      <formula>"DNP"</formula>
    </cfRule>
  </conditionalFormatting>
  <conditionalFormatting sqref="J2:J3 J20">
    <cfRule type="containsText" dxfId="6678" priority="4173" operator="containsText" text="Y">
      <formula>NOT(ISERROR(SEARCH("Y",J2)))</formula>
    </cfRule>
  </conditionalFormatting>
  <conditionalFormatting sqref="L4:L19">
    <cfRule type="cellIs" dxfId="6677" priority="4170" operator="greaterThan">
      <formula>0</formula>
    </cfRule>
    <cfRule type="cellIs" dxfId="6676" priority="4171" operator="lessThan">
      <formula>0</formula>
    </cfRule>
    <cfRule type="cellIs" dxfId="6675" priority="4172" operator="equal">
      <formula>0</formula>
    </cfRule>
  </conditionalFormatting>
  <conditionalFormatting sqref="L4:L19">
    <cfRule type="cellIs" dxfId="6674" priority="4167" operator="greaterThan">
      <formula>0</formula>
    </cfRule>
    <cfRule type="cellIs" dxfId="6673" priority="4168" operator="lessThan">
      <formula>0</formula>
    </cfRule>
    <cfRule type="cellIs" dxfId="6672" priority="4169" operator="equal">
      <formula>0</formula>
    </cfRule>
  </conditionalFormatting>
  <conditionalFormatting sqref="L4:L19">
    <cfRule type="cellIs" dxfId="6671" priority="4164" operator="greaterThan">
      <formula>0</formula>
    </cfRule>
    <cfRule type="cellIs" dxfId="6670" priority="4165" operator="lessThan">
      <formula>0</formula>
    </cfRule>
    <cfRule type="cellIs" dxfId="6669" priority="4166" operator="equal">
      <formula>0</formula>
    </cfRule>
  </conditionalFormatting>
  <conditionalFormatting sqref="L4:L19">
    <cfRule type="cellIs" dxfId="6668" priority="4161" operator="greaterThan">
      <formula>0</formula>
    </cfRule>
    <cfRule type="cellIs" dxfId="6667" priority="4162" operator="lessThan">
      <formula>0</formula>
    </cfRule>
    <cfRule type="cellIs" dxfId="6666" priority="4163" operator="equal">
      <formula>0</formula>
    </cfRule>
  </conditionalFormatting>
  <conditionalFormatting sqref="L4:L19">
    <cfRule type="cellIs" dxfId="6665" priority="4158" operator="greaterThan">
      <formula>0</formula>
    </cfRule>
    <cfRule type="cellIs" dxfId="6664" priority="4159" operator="lessThan">
      <formula>0</formula>
    </cfRule>
    <cfRule type="cellIs" dxfId="6663" priority="4160" operator="equal">
      <formula>0</formula>
    </cfRule>
  </conditionalFormatting>
  <conditionalFormatting sqref="L4:L19">
    <cfRule type="cellIs" dxfId="6662" priority="4155" operator="greaterThan">
      <formula>0</formula>
    </cfRule>
    <cfRule type="cellIs" dxfId="6661" priority="4156" operator="lessThan">
      <formula>0</formula>
    </cfRule>
    <cfRule type="cellIs" dxfId="6660" priority="4157" operator="equal">
      <formula>0</formula>
    </cfRule>
  </conditionalFormatting>
  <conditionalFormatting sqref="L4:L19">
    <cfRule type="cellIs" dxfId="6659" priority="4152" operator="greaterThan">
      <formula>0</formula>
    </cfRule>
    <cfRule type="cellIs" dxfId="6658" priority="4153" operator="lessThan">
      <formula>0</formula>
    </cfRule>
    <cfRule type="cellIs" dxfId="6657" priority="4154" operator="equal">
      <formula>0</formula>
    </cfRule>
  </conditionalFormatting>
  <conditionalFormatting sqref="L4:L19">
    <cfRule type="cellIs" dxfId="6656" priority="4149" operator="greaterThan">
      <formula>0</formula>
    </cfRule>
    <cfRule type="cellIs" dxfId="6655" priority="4150" operator="lessThan">
      <formula>0</formula>
    </cfRule>
    <cfRule type="cellIs" dxfId="6654" priority="4151" operator="equal">
      <formula>0</formula>
    </cfRule>
  </conditionalFormatting>
  <conditionalFormatting sqref="L4:L19">
    <cfRule type="cellIs" dxfId="6653" priority="4146" operator="greaterThan">
      <formula>0</formula>
    </cfRule>
    <cfRule type="cellIs" dxfId="6652" priority="4147" operator="lessThan">
      <formula>0</formula>
    </cfRule>
    <cfRule type="cellIs" dxfId="6651" priority="4148" operator="equal">
      <formula>0</formula>
    </cfRule>
  </conditionalFormatting>
  <conditionalFormatting sqref="L4:L19">
    <cfRule type="cellIs" dxfId="6650" priority="4143" operator="greaterThan">
      <formula>0</formula>
    </cfRule>
    <cfRule type="cellIs" dxfId="6649" priority="4144" operator="lessThan">
      <formula>0</formula>
    </cfRule>
    <cfRule type="cellIs" dxfId="6648" priority="4145" operator="equal">
      <formula>0</formula>
    </cfRule>
  </conditionalFormatting>
  <conditionalFormatting sqref="L4:L19">
    <cfRule type="cellIs" dxfId="6647" priority="4140" operator="greaterThan">
      <formula>0</formula>
    </cfRule>
    <cfRule type="cellIs" dxfId="6646" priority="4141" operator="lessThan">
      <formula>0</formula>
    </cfRule>
    <cfRule type="cellIs" dxfId="6645" priority="4142" operator="equal">
      <formula>0</formula>
    </cfRule>
  </conditionalFormatting>
  <conditionalFormatting sqref="L4:L19">
    <cfRule type="cellIs" dxfId="6644" priority="4137" operator="greaterThan">
      <formula>0</formula>
    </cfRule>
    <cfRule type="cellIs" dxfId="6643" priority="4138" operator="lessThan">
      <formula>0</formula>
    </cfRule>
    <cfRule type="cellIs" dxfId="6642" priority="4139" operator="equal">
      <formula>0</formula>
    </cfRule>
  </conditionalFormatting>
  <conditionalFormatting sqref="L4:L19">
    <cfRule type="cellIs" dxfId="6641" priority="4134" operator="greaterThan">
      <formula>0</formula>
    </cfRule>
    <cfRule type="cellIs" dxfId="6640" priority="4135" operator="lessThan">
      <formula>0</formula>
    </cfRule>
    <cfRule type="cellIs" dxfId="6639" priority="4136" operator="equal">
      <formula>0</formula>
    </cfRule>
  </conditionalFormatting>
  <conditionalFormatting sqref="L4:L19">
    <cfRule type="cellIs" dxfId="6638" priority="4131" operator="greaterThan">
      <formula>0</formula>
    </cfRule>
    <cfRule type="cellIs" dxfId="6637" priority="4132" operator="lessThan">
      <formula>0</formula>
    </cfRule>
    <cfRule type="cellIs" dxfId="6636" priority="4133" operator="equal">
      <formula>0</formula>
    </cfRule>
  </conditionalFormatting>
  <conditionalFormatting sqref="L4:L19">
    <cfRule type="cellIs" dxfId="6635" priority="4128" operator="greaterThan">
      <formula>0</formula>
    </cfRule>
    <cfRule type="cellIs" dxfId="6634" priority="4129" operator="lessThan">
      <formula>0</formula>
    </cfRule>
    <cfRule type="cellIs" dxfId="6633" priority="4130" operator="equal">
      <formula>0</formula>
    </cfRule>
  </conditionalFormatting>
  <conditionalFormatting sqref="G4:G19">
    <cfRule type="cellIs" dxfId="6632" priority="4127" operator="equal">
      <formula>"DNP"</formula>
    </cfRule>
  </conditionalFormatting>
  <conditionalFormatting sqref="J2:J20">
    <cfRule type="containsText" dxfId="6631" priority="4126" operator="containsText" text="Y">
      <formula>NOT(ISERROR(SEARCH("Y",J2)))</formula>
    </cfRule>
  </conditionalFormatting>
  <conditionalFormatting sqref="G17">
    <cfRule type="cellIs" dxfId="6630" priority="4125" operator="equal">
      <formula>"DNP"</formula>
    </cfRule>
  </conditionalFormatting>
  <conditionalFormatting sqref="J17">
    <cfRule type="containsText" dxfId="6629" priority="4124" operator="containsText" text="Y">
      <formula>NOT(ISERROR(SEARCH("Y",J17)))</formula>
    </cfRule>
  </conditionalFormatting>
  <conditionalFormatting sqref="J17">
    <cfRule type="cellIs" dxfId="6628" priority="4123" operator="equal">
      <formula>"Y"</formula>
    </cfRule>
  </conditionalFormatting>
  <conditionalFormatting sqref="J17">
    <cfRule type="containsText" dxfId="6627" priority="4122" operator="containsText" text="Y">
      <formula>NOT(ISERROR(SEARCH("Y",J17)))</formula>
    </cfRule>
  </conditionalFormatting>
  <conditionalFormatting sqref="E4:E19">
    <cfRule type="cellIs" dxfId="6626" priority="4121" operator="equal">
      <formula>"DNP"</formula>
    </cfRule>
  </conditionalFormatting>
  <conditionalFormatting sqref="E4:E19">
    <cfRule type="cellIs" dxfId="6625" priority="4120" operator="equal">
      <formula>"DNP"</formula>
    </cfRule>
  </conditionalFormatting>
  <conditionalFormatting sqref="M4:M19">
    <cfRule type="cellIs" dxfId="6624" priority="4119" operator="equal">
      <formula>"DNP"</formula>
    </cfRule>
  </conditionalFormatting>
  <conditionalFormatting sqref="M4:M19">
    <cfRule type="cellIs" dxfId="6623" priority="4118" operator="equal">
      <formula>"DNP"</formula>
    </cfRule>
  </conditionalFormatting>
  <conditionalFormatting sqref="H4:H19">
    <cfRule type="containsText" dxfId="6622" priority="4117" operator="containsText" text="Y">
      <formula>NOT(ISERROR(SEARCH("Y",H4)))</formula>
    </cfRule>
  </conditionalFormatting>
  <conditionalFormatting sqref="L4:L19">
    <cfRule type="cellIs" dxfId="6621" priority="4114" operator="greaterThan">
      <formula>0</formula>
    </cfRule>
    <cfRule type="cellIs" dxfId="6620" priority="4115" operator="lessThan">
      <formula>0</formula>
    </cfRule>
    <cfRule type="cellIs" dxfId="6619" priority="4116" operator="equal">
      <formula>0</formula>
    </cfRule>
  </conditionalFormatting>
  <conditionalFormatting sqref="G4:G19">
    <cfRule type="cellIs" dxfId="6618" priority="4113" operator="equal">
      <formula>"DNP"</formula>
    </cfRule>
  </conditionalFormatting>
  <conditionalFormatting sqref="J2:J3 J20">
    <cfRule type="containsText" dxfId="6617" priority="4112" operator="containsText" text="Y">
      <formula>NOT(ISERROR(SEARCH("Y",J2)))</formula>
    </cfRule>
  </conditionalFormatting>
  <conditionalFormatting sqref="L4:L19">
    <cfRule type="cellIs" dxfId="6616" priority="4109" operator="greaterThan">
      <formula>0</formula>
    </cfRule>
    <cfRule type="cellIs" dxfId="6615" priority="4110" operator="lessThan">
      <formula>0</formula>
    </cfRule>
    <cfRule type="cellIs" dxfId="6614" priority="4111" operator="equal">
      <formula>0</formula>
    </cfRule>
  </conditionalFormatting>
  <conditionalFormatting sqref="L4:L19">
    <cfRule type="cellIs" dxfId="6613" priority="4106" operator="greaterThan">
      <formula>0</formula>
    </cfRule>
    <cfRule type="cellIs" dxfId="6612" priority="4107" operator="lessThan">
      <formula>0</formula>
    </cfRule>
    <cfRule type="cellIs" dxfId="6611" priority="4108" operator="equal">
      <formula>0</formula>
    </cfRule>
  </conditionalFormatting>
  <conditionalFormatting sqref="L4:L19">
    <cfRule type="cellIs" dxfId="6610" priority="4103" operator="greaterThan">
      <formula>0</formula>
    </cfRule>
    <cfRule type="cellIs" dxfId="6609" priority="4104" operator="lessThan">
      <formula>0</formula>
    </cfRule>
    <cfRule type="cellIs" dxfId="6608" priority="4105" operator="equal">
      <formula>0</formula>
    </cfRule>
  </conditionalFormatting>
  <conditionalFormatting sqref="L4:L19">
    <cfRule type="cellIs" dxfId="6607" priority="4100" operator="greaterThan">
      <formula>0</formula>
    </cfRule>
    <cfRule type="cellIs" dxfId="6606" priority="4101" operator="lessThan">
      <formula>0</formula>
    </cfRule>
    <cfRule type="cellIs" dxfId="6605" priority="4102" operator="equal">
      <formula>0</formula>
    </cfRule>
  </conditionalFormatting>
  <conditionalFormatting sqref="L4:L19">
    <cfRule type="cellIs" dxfId="6604" priority="4097" operator="greaterThan">
      <formula>0</formula>
    </cfRule>
    <cfRule type="cellIs" dxfId="6603" priority="4098" operator="lessThan">
      <formula>0</formula>
    </cfRule>
    <cfRule type="cellIs" dxfId="6602" priority="4099" operator="equal">
      <formula>0</formula>
    </cfRule>
  </conditionalFormatting>
  <conditionalFormatting sqref="L4:L19">
    <cfRule type="cellIs" dxfId="6601" priority="4094" operator="greaterThan">
      <formula>0</formula>
    </cfRule>
    <cfRule type="cellIs" dxfId="6600" priority="4095" operator="lessThan">
      <formula>0</formula>
    </cfRule>
    <cfRule type="cellIs" dxfId="6599" priority="4096" operator="equal">
      <formula>0</formula>
    </cfRule>
  </conditionalFormatting>
  <conditionalFormatting sqref="L4:L19">
    <cfRule type="cellIs" dxfId="6598" priority="4091" operator="greaterThan">
      <formula>0</formula>
    </cfRule>
    <cfRule type="cellIs" dxfId="6597" priority="4092" operator="lessThan">
      <formula>0</formula>
    </cfRule>
    <cfRule type="cellIs" dxfId="6596" priority="4093" operator="equal">
      <formula>0</formula>
    </cfRule>
  </conditionalFormatting>
  <conditionalFormatting sqref="L4:L19">
    <cfRule type="cellIs" dxfId="6595" priority="4088" operator="greaterThan">
      <formula>0</formula>
    </cfRule>
    <cfRule type="cellIs" dxfId="6594" priority="4089" operator="lessThan">
      <formula>0</formula>
    </cfRule>
    <cfRule type="cellIs" dxfId="6593" priority="4090" operator="equal">
      <formula>0</formula>
    </cfRule>
  </conditionalFormatting>
  <conditionalFormatting sqref="L4:L19">
    <cfRule type="cellIs" dxfId="6592" priority="4085" operator="greaterThan">
      <formula>0</formula>
    </cfRule>
    <cfRule type="cellIs" dxfId="6591" priority="4086" operator="lessThan">
      <formula>0</formula>
    </cfRule>
    <cfRule type="cellIs" dxfId="6590" priority="4087" operator="equal">
      <formula>0</formula>
    </cfRule>
  </conditionalFormatting>
  <conditionalFormatting sqref="L4:L19">
    <cfRule type="cellIs" dxfId="6589" priority="4082" operator="greaterThan">
      <formula>0</formula>
    </cfRule>
    <cfRule type="cellIs" dxfId="6588" priority="4083" operator="lessThan">
      <formula>0</formula>
    </cfRule>
    <cfRule type="cellIs" dxfId="6587" priority="4084" operator="equal">
      <formula>0</formula>
    </cfRule>
  </conditionalFormatting>
  <conditionalFormatting sqref="L4:L19">
    <cfRule type="cellIs" dxfId="6586" priority="4079" operator="greaterThan">
      <formula>0</formula>
    </cfRule>
    <cfRule type="cellIs" dxfId="6585" priority="4080" operator="lessThan">
      <formula>0</formula>
    </cfRule>
    <cfRule type="cellIs" dxfId="6584" priority="4081" operator="equal">
      <formula>0</formula>
    </cfRule>
  </conditionalFormatting>
  <conditionalFormatting sqref="L4:L19">
    <cfRule type="cellIs" dxfId="6583" priority="4076" operator="greaterThan">
      <formula>0</formula>
    </cfRule>
    <cfRule type="cellIs" dxfId="6582" priority="4077" operator="lessThan">
      <formula>0</formula>
    </cfRule>
    <cfRule type="cellIs" dxfId="6581" priority="4078" operator="equal">
      <formula>0</formula>
    </cfRule>
  </conditionalFormatting>
  <conditionalFormatting sqref="L4:L19">
    <cfRule type="cellIs" dxfId="6580" priority="4073" operator="greaterThan">
      <formula>0</formula>
    </cfRule>
    <cfRule type="cellIs" dxfId="6579" priority="4074" operator="lessThan">
      <formula>0</formula>
    </cfRule>
    <cfRule type="cellIs" dxfId="6578" priority="4075" operator="equal">
      <formula>0</formula>
    </cfRule>
  </conditionalFormatting>
  <conditionalFormatting sqref="L4:L19">
    <cfRule type="cellIs" dxfId="6577" priority="4070" operator="greaterThan">
      <formula>0</formula>
    </cfRule>
    <cfRule type="cellIs" dxfId="6576" priority="4071" operator="lessThan">
      <formula>0</formula>
    </cfRule>
    <cfRule type="cellIs" dxfId="6575" priority="4072" operator="equal">
      <formula>0</formula>
    </cfRule>
  </conditionalFormatting>
  <conditionalFormatting sqref="L4:L19">
    <cfRule type="cellIs" dxfId="6574" priority="4067" operator="greaterThan">
      <formula>0</formula>
    </cfRule>
    <cfRule type="cellIs" dxfId="6573" priority="4068" operator="lessThan">
      <formula>0</formula>
    </cfRule>
    <cfRule type="cellIs" dxfId="6572" priority="4069" operator="equal">
      <formula>0</formula>
    </cfRule>
  </conditionalFormatting>
  <conditionalFormatting sqref="G4:G19">
    <cfRule type="cellIs" dxfId="6571" priority="4066" operator="equal">
      <formula>"DNP"</formula>
    </cfRule>
  </conditionalFormatting>
  <conditionalFormatting sqref="J2:J20">
    <cfRule type="containsText" dxfId="6570" priority="4065" operator="containsText" text="Y">
      <formula>NOT(ISERROR(SEARCH("Y",J2)))</formula>
    </cfRule>
  </conditionalFormatting>
  <conditionalFormatting sqref="G17">
    <cfRule type="cellIs" dxfId="6569" priority="4064" operator="equal">
      <formula>"DNP"</formula>
    </cfRule>
  </conditionalFormatting>
  <conditionalFormatting sqref="J17">
    <cfRule type="containsText" dxfId="6568" priority="4063" operator="containsText" text="Y">
      <formula>NOT(ISERROR(SEARCH("Y",J17)))</formula>
    </cfRule>
  </conditionalFormatting>
  <conditionalFormatting sqref="J17">
    <cfRule type="cellIs" dxfId="6567" priority="4062" operator="equal">
      <formula>"Y"</formula>
    </cfRule>
  </conditionalFormatting>
  <conditionalFormatting sqref="J17">
    <cfRule type="containsText" dxfId="6566" priority="4061" operator="containsText" text="Y">
      <formula>NOT(ISERROR(SEARCH("Y",J17)))</formula>
    </cfRule>
  </conditionalFormatting>
  <conditionalFormatting sqref="E4:E19">
    <cfRule type="cellIs" dxfId="6565" priority="4060" operator="equal">
      <formula>"DNP"</formula>
    </cfRule>
  </conditionalFormatting>
  <conditionalFormatting sqref="E4:E19">
    <cfRule type="cellIs" dxfId="6564" priority="4059" operator="equal">
      <formula>"DNP"</formula>
    </cfRule>
  </conditionalFormatting>
  <conditionalFormatting sqref="M4:M19">
    <cfRule type="cellIs" dxfId="6563" priority="4058" operator="equal">
      <formula>"DNP"</formula>
    </cfRule>
  </conditionalFormatting>
  <conditionalFormatting sqref="M4:M19">
    <cfRule type="cellIs" dxfId="6562" priority="4057" operator="equal">
      <formula>"DNP"</formula>
    </cfRule>
  </conditionalFormatting>
  <conditionalFormatting sqref="H4:H19">
    <cfRule type="containsText" dxfId="6561" priority="4056" operator="containsText" text="Y">
      <formula>NOT(ISERROR(SEARCH("Y",H4)))</formula>
    </cfRule>
  </conditionalFormatting>
  <conditionalFormatting sqref="L4:L19">
    <cfRule type="cellIs" dxfId="6560" priority="4053" operator="greaterThan">
      <formula>0</formula>
    </cfRule>
    <cfRule type="cellIs" dxfId="6559" priority="4054" operator="lessThan">
      <formula>0</formula>
    </cfRule>
    <cfRule type="cellIs" dxfId="6558" priority="4055" operator="equal">
      <formula>0</formula>
    </cfRule>
  </conditionalFormatting>
  <conditionalFormatting sqref="G4:G19">
    <cfRule type="cellIs" dxfId="6557" priority="4052" operator="equal">
      <formula>"DNP"</formula>
    </cfRule>
  </conditionalFormatting>
  <conditionalFormatting sqref="J2:J3 J20">
    <cfRule type="containsText" dxfId="6556" priority="4051" operator="containsText" text="Y">
      <formula>NOT(ISERROR(SEARCH("Y",J2)))</formula>
    </cfRule>
  </conditionalFormatting>
  <conditionalFormatting sqref="L4:L19">
    <cfRule type="cellIs" dxfId="6555" priority="4048" operator="greaterThan">
      <formula>0</formula>
    </cfRule>
    <cfRule type="cellIs" dxfId="6554" priority="4049" operator="lessThan">
      <formula>0</formula>
    </cfRule>
    <cfRule type="cellIs" dxfId="6553" priority="4050" operator="equal">
      <formula>0</formula>
    </cfRule>
  </conditionalFormatting>
  <conditionalFormatting sqref="L4:L19">
    <cfRule type="cellIs" dxfId="6552" priority="4045" operator="greaterThan">
      <formula>0</formula>
    </cfRule>
    <cfRule type="cellIs" dxfId="6551" priority="4046" operator="lessThan">
      <formula>0</formula>
    </cfRule>
    <cfRule type="cellIs" dxfId="6550" priority="4047" operator="equal">
      <formula>0</formula>
    </cfRule>
  </conditionalFormatting>
  <conditionalFormatting sqref="L4:L19">
    <cfRule type="cellIs" dxfId="6549" priority="4042" operator="greaterThan">
      <formula>0</formula>
    </cfRule>
    <cfRule type="cellIs" dxfId="6548" priority="4043" operator="lessThan">
      <formula>0</formula>
    </cfRule>
    <cfRule type="cellIs" dxfId="6547" priority="4044" operator="equal">
      <formula>0</formula>
    </cfRule>
  </conditionalFormatting>
  <conditionalFormatting sqref="L4:L19">
    <cfRule type="cellIs" dxfId="6546" priority="4039" operator="greaterThan">
      <formula>0</formula>
    </cfRule>
    <cfRule type="cellIs" dxfId="6545" priority="4040" operator="lessThan">
      <formula>0</formula>
    </cfRule>
    <cfRule type="cellIs" dxfId="6544" priority="4041" operator="equal">
      <formula>0</formula>
    </cfRule>
  </conditionalFormatting>
  <conditionalFormatting sqref="L4:L19">
    <cfRule type="cellIs" dxfId="6543" priority="4036" operator="greaterThan">
      <formula>0</formula>
    </cfRule>
    <cfRule type="cellIs" dxfId="6542" priority="4037" operator="lessThan">
      <formula>0</formula>
    </cfRule>
    <cfRule type="cellIs" dxfId="6541" priority="4038" operator="equal">
      <formula>0</formula>
    </cfRule>
  </conditionalFormatting>
  <conditionalFormatting sqref="L4:L19">
    <cfRule type="cellIs" dxfId="6540" priority="4033" operator="greaterThan">
      <formula>0</formula>
    </cfRule>
    <cfRule type="cellIs" dxfId="6539" priority="4034" operator="lessThan">
      <formula>0</formula>
    </cfRule>
    <cfRule type="cellIs" dxfId="6538" priority="4035" operator="equal">
      <formula>0</formula>
    </cfRule>
  </conditionalFormatting>
  <conditionalFormatting sqref="L4:L19">
    <cfRule type="cellIs" dxfId="6537" priority="4030" operator="greaterThan">
      <formula>0</formula>
    </cfRule>
    <cfRule type="cellIs" dxfId="6536" priority="4031" operator="lessThan">
      <formula>0</formula>
    </cfRule>
    <cfRule type="cellIs" dxfId="6535" priority="4032" operator="equal">
      <formula>0</formula>
    </cfRule>
  </conditionalFormatting>
  <conditionalFormatting sqref="L4:L19">
    <cfRule type="cellIs" dxfId="6534" priority="4027" operator="greaterThan">
      <formula>0</formula>
    </cfRule>
    <cfRule type="cellIs" dxfId="6533" priority="4028" operator="lessThan">
      <formula>0</formula>
    </cfRule>
    <cfRule type="cellIs" dxfId="6532" priority="4029" operator="equal">
      <formula>0</formula>
    </cfRule>
  </conditionalFormatting>
  <conditionalFormatting sqref="L4:L19">
    <cfRule type="cellIs" dxfId="6531" priority="4024" operator="greaterThan">
      <formula>0</formula>
    </cfRule>
    <cfRule type="cellIs" dxfId="6530" priority="4025" operator="lessThan">
      <formula>0</formula>
    </cfRule>
    <cfRule type="cellIs" dxfId="6529" priority="4026" operator="equal">
      <formula>0</formula>
    </cfRule>
  </conditionalFormatting>
  <conditionalFormatting sqref="L4:L19">
    <cfRule type="cellIs" dxfId="6528" priority="4021" operator="greaterThan">
      <formula>0</formula>
    </cfRule>
    <cfRule type="cellIs" dxfId="6527" priority="4022" operator="lessThan">
      <formula>0</formula>
    </cfRule>
    <cfRule type="cellIs" dxfId="6526" priority="4023" operator="equal">
      <formula>0</formula>
    </cfRule>
  </conditionalFormatting>
  <conditionalFormatting sqref="L4:L19">
    <cfRule type="cellIs" dxfId="6525" priority="4018" operator="greaterThan">
      <formula>0</formula>
    </cfRule>
    <cfRule type="cellIs" dxfId="6524" priority="4019" operator="lessThan">
      <formula>0</formula>
    </cfRule>
    <cfRule type="cellIs" dxfId="6523" priority="4020" operator="equal">
      <formula>0</formula>
    </cfRule>
  </conditionalFormatting>
  <conditionalFormatting sqref="L4:L19">
    <cfRule type="cellIs" dxfId="6522" priority="4015" operator="greaterThan">
      <formula>0</formula>
    </cfRule>
    <cfRule type="cellIs" dxfId="6521" priority="4016" operator="lessThan">
      <formula>0</formula>
    </cfRule>
    <cfRule type="cellIs" dxfId="6520" priority="4017" operator="equal">
      <formula>0</formula>
    </cfRule>
  </conditionalFormatting>
  <conditionalFormatting sqref="L4:L19">
    <cfRule type="cellIs" dxfId="6519" priority="4012" operator="greaterThan">
      <formula>0</formula>
    </cfRule>
    <cfRule type="cellIs" dxfId="6518" priority="4013" operator="lessThan">
      <formula>0</formula>
    </cfRule>
    <cfRule type="cellIs" dxfId="6517" priority="4014" operator="equal">
      <formula>0</formula>
    </cfRule>
  </conditionalFormatting>
  <conditionalFormatting sqref="L4:L19">
    <cfRule type="cellIs" dxfId="6516" priority="4009" operator="greaterThan">
      <formula>0</formula>
    </cfRule>
    <cfRule type="cellIs" dxfId="6515" priority="4010" operator="lessThan">
      <formula>0</formula>
    </cfRule>
    <cfRule type="cellIs" dxfId="6514" priority="4011" operator="equal">
      <formula>0</formula>
    </cfRule>
  </conditionalFormatting>
  <conditionalFormatting sqref="L4:L19">
    <cfRule type="cellIs" dxfId="6513" priority="4006" operator="greaterThan">
      <formula>0</formula>
    </cfRule>
    <cfRule type="cellIs" dxfId="6512" priority="4007" operator="lessThan">
      <formula>0</formula>
    </cfRule>
    <cfRule type="cellIs" dxfId="6511" priority="4008" operator="equal">
      <formula>0</formula>
    </cfRule>
  </conditionalFormatting>
  <conditionalFormatting sqref="G4:G19">
    <cfRule type="cellIs" dxfId="6510" priority="4005" operator="equal">
      <formula>"DNP"</formula>
    </cfRule>
  </conditionalFormatting>
  <conditionalFormatting sqref="J2:J20">
    <cfRule type="containsText" dxfId="6509" priority="4004" operator="containsText" text="Y">
      <formula>NOT(ISERROR(SEARCH("Y",J2)))</formula>
    </cfRule>
  </conditionalFormatting>
  <conditionalFormatting sqref="G17">
    <cfRule type="cellIs" dxfId="6508" priority="4003" operator="equal">
      <formula>"DNP"</formula>
    </cfRule>
  </conditionalFormatting>
  <conditionalFormatting sqref="J17">
    <cfRule type="containsText" dxfId="6507" priority="4002" operator="containsText" text="Y">
      <formula>NOT(ISERROR(SEARCH("Y",J17)))</formula>
    </cfRule>
  </conditionalFormatting>
  <conditionalFormatting sqref="J17">
    <cfRule type="cellIs" dxfId="6506" priority="4001" operator="equal">
      <formula>"Y"</formula>
    </cfRule>
  </conditionalFormatting>
  <conditionalFormatting sqref="J17">
    <cfRule type="containsText" dxfId="6505" priority="4000" operator="containsText" text="Y">
      <formula>NOT(ISERROR(SEARCH("Y",J17)))</formula>
    </cfRule>
  </conditionalFormatting>
  <conditionalFormatting sqref="E4:E19">
    <cfRule type="cellIs" dxfId="6504" priority="3999" operator="equal">
      <formula>"DNP"</formula>
    </cfRule>
  </conditionalFormatting>
  <conditionalFormatting sqref="E4:E19">
    <cfRule type="cellIs" dxfId="6503" priority="3998" operator="equal">
      <formula>"DNP"</formula>
    </cfRule>
  </conditionalFormatting>
  <conditionalFormatting sqref="M4:M19">
    <cfRule type="cellIs" dxfId="6502" priority="3997" operator="equal">
      <formula>"DNP"</formula>
    </cfRule>
  </conditionalFormatting>
  <conditionalFormatting sqref="M4:M19">
    <cfRule type="cellIs" dxfId="6501" priority="3996" operator="equal">
      <formula>"DNP"</formula>
    </cfRule>
  </conditionalFormatting>
  <conditionalFormatting sqref="H4:H19">
    <cfRule type="containsText" dxfId="6500" priority="3995" operator="containsText" text="Y">
      <formula>NOT(ISERROR(SEARCH("Y",H4)))</formula>
    </cfRule>
  </conditionalFormatting>
  <conditionalFormatting sqref="L4:L19">
    <cfRule type="cellIs" dxfId="6499" priority="3992" operator="greaterThan">
      <formula>0</formula>
    </cfRule>
    <cfRule type="cellIs" dxfId="6498" priority="3993" operator="lessThan">
      <formula>0</formula>
    </cfRule>
    <cfRule type="cellIs" dxfId="6497" priority="3994" operator="equal">
      <formula>0</formula>
    </cfRule>
  </conditionalFormatting>
  <conditionalFormatting sqref="G4:G19">
    <cfRule type="cellIs" dxfId="6496" priority="3991" operator="equal">
      <formula>"DNP"</formula>
    </cfRule>
  </conditionalFormatting>
  <conditionalFormatting sqref="J2:J3 J20">
    <cfRule type="containsText" dxfId="6495" priority="3990" operator="containsText" text="Y">
      <formula>NOT(ISERROR(SEARCH("Y",J2)))</formula>
    </cfRule>
  </conditionalFormatting>
  <conditionalFormatting sqref="L4:L19">
    <cfRule type="cellIs" dxfId="6494" priority="3987" operator="greaterThan">
      <formula>0</formula>
    </cfRule>
    <cfRule type="cellIs" dxfId="6493" priority="3988" operator="lessThan">
      <formula>0</formula>
    </cfRule>
    <cfRule type="cellIs" dxfId="6492" priority="3989" operator="equal">
      <formula>0</formula>
    </cfRule>
  </conditionalFormatting>
  <conditionalFormatting sqref="L4:L19">
    <cfRule type="cellIs" dxfId="6491" priority="3984" operator="greaterThan">
      <formula>0</formula>
    </cfRule>
    <cfRule type="cellIs" dxfId="6490" priority="3985" operator="lessThan">
      <formula>0</formula>
    </cfRule>
    <cfRule type="cellIs" dxfId="6489" priority="3986" operator="equal">
      <formula>0</formula>
    </cfRule>
  </conditionalFormatting>
  <conditionalFormatting sqref="L4:L19">
    <cfRule type="cellIs" dxfId="6488" priority="3981" operator="greaterThan">
      <formula>0</formula>
    </cfRule>
    <cfRule type="cellIs" dxfId="6487" priority="3982" operator="lessThan">
      <formula>0</formula>
    </cfRule>
    <cfRule type="cellIs" dxfId="6486" priority="3983" operator="equal">
      <formula>0</formula>
    </cfRule>
  </conditionalFormatting>
  <conditionalFormatting sqref="L4:L19">
    <cfRule type="cellIs" dxfId="6485" priority="3978" operator="greaterThan">
      <formula>0</formula>
    </cfRule>
    <cfRule type="cellIs" dxfId="6484" priority="3979" operator="lessThan">
      <formula>0</formula>
    </cfRule>
    <cfRule type="cellIs" dxfId="6483" priority="3980" operator="equal">
      <formula>0</formula>
    </cfRule>
  </conditionalFormatting>
  <conditionalFormatting sqref="L4:L19">
    <cfRule type="cellIs" dxfId="6482" priority="3975" operator="greaterThan">
      <formula>0</formula>
    </cfRule>
    <cfRule type="cellIs" dxfId="6481" priority="3976" operator="lessThan">
      <formula>0</formula>
    </cfRule>
    <cfRule type="cellIs" dxfId="6480" priority="3977" operator="equal">
      <formula>0</formula>
    </cfRule>
  </conditionalFormatting>
  <conditionalFormatting sqref="L4:L19">
    <cfRule type="cellIs" dxfId="6479" priority="3972" operator="greaterThan">
      <formula>0</formula>
    </cfRule>
    <cfRule type="cellIs" dxfId="6478" priority="3973" operator="lessThan">
      <formula>0</formula>
    </cfRule>
    <cfRule type="cellIs" dxfId="6477" priority="3974" operator="equal">
      <formula>0</formula>
    </cfRule>
  </conditionalFormatting>
  <conditionalFormatting sqref="L4:L19">
    <cfRule type="cellIs" dxfId="6476" priority="3969" operator="greaterThan">
      <formula>0</formula>
    </cfRule>
    <cfRule type="cellIs" dxfId="6475" priority="3970" operator="lessThan">
      <formula>0</formula>
    </cfRule>
    <cfRule type="cellIs" dxfId="6474" priority="3971" operator="equal">
      <formula>0</formula>
    </cfRule>
  </conditionalFormatting>
  <conditionalFormatting sqref="L4:L19">
    <cfRule type="cellIs" dxfId="6473" priority="3966" operator="greaterThan">
      <formula>0</formula>
    </cfRule>
    <cfRule type="cellIs" dxfId="6472" priority="3967" operator="lessThan">
      <formula>0</formula>
    </cfRule>
    <cfRule type="cellIs" dxfId="6471" priority="3968" operator="equal">
      <formula>0</formula>
    </cfRule>
  </conditionalFormatting>
  <conditionalFormatting sqref="L4:L19">
    <cfRule type="cellIs" dxfId="6470" priority="3963" operator="greaterThan">
      <formula>0</formula>
    </cfRule>
    <cfRule type="cellIs" dxfId="6469" priority="3964" operator="lessThan">
      <formula>0</formula>
    </cfRule>
    <cfRule type="cellIs" dxfId="6468" priority="3965" operator="equal">
      <formula>0</formula>
    </cfRule>
  </conditionalFormatting>
  <conditionalFormatting sqref="L4:L19">
    <cfRule type="cellIs" dxfId="6467" priority="3960" operator="greaterThan">
      <formula>0</formula>
    </cfRule>
    <cfRule type="cellIs" dxfId="6466" priority="3961" operator="lessThan">
      <formula>0</formula>
    </cfRule>
    <cfRule type="cellIs" dxfId="6465" priority="3962" operator="equal">
      <formula>0</formula>
    </cfRule>
  </conditionalFormatting>
  <conditionalFormatting sqref="L4:L19">
    <cfRule type="cellIs" dxfId="6464" priority="3957" operator="greaterThan">
      <formula>0</formula>
    </cfRule>
    <cfRule type="cellIs" dxfId="6463" priority="3958" operator="lessThan">
      <formula>0</formula>
    </cfRule>
    <cfRule type="cellIs" dxfId="6462" priority="3959" operator="equal">
      <formula>0</formula>
    </cfRule>
  </conditionalFormatting>
  <conditionalFormatting sqref="L4:L19">
    <cfRule type="cellIs" dxfId="6461" priority="3954" operator="greaterThan">
      <formula>0</formula>
    </cfRule>
    <cfRule type="cellIs" dxfId="6460" priority="3955" operator="lessThan">
      <formula>0</formula>
    </cfRule>
    <cfRule type="cellIs" dxfId="6459" priority="3956" operator="equal">
      <formula>0</formula>
    </cfRule>
  </conditionalFormatting>
  <conditionalFormatting sqref="L4:L19">
    <cfRule type="cellIs" dxfId="6458" priority="3951" operator="greaterThan">
      <formula>0</formula>
    </cfRule>
    <cfRule type="cellIs" dxfId="6457" priority="3952" operator="lessThan">
      <formula>0</formula>
    </cfRule>
    <cfRule type="cellIs" dxfId="6456" priority="3953" operator="equal">
      <formula>0</formula>
    </cfRule>
  </conditionalFormatting>
  <conditionalFormatting sqref="L4:L19">
    <cfRule type="cellIs" dxfId="6455" priority="3948" operator="greaterThan">
      <formula>0</formula>
    </cfRule>
    <cfRule type="cellIs" dxfId="6454" priority="3949" operator="lessThan">
      <formula>0</formula>
    </cfRule>
    <cfRule type="cellIs" dxfId="6453" priority="3950" operator="equal">
      <formula>0</formula>
    </cfRule>
  </conditionalFormatting>
  <conditionalFormatting sqref="L4:L19">
    <cfRule type="cellIs" dxfId="6452" priority="3945" operator="greaterThan">
      <formula>0</formula>
    </cfRule>
    <cfRule type="cellIs" dxfId="6451" priority="3946" operator="lessThan">
      <formula>0</formula>
    </cfRule>
    <cfRule type="cellIs" dxfId="6450" priority="3947" operator="equal">
      <formula>0</formula>
    </cfRule>
  </conditionalFormatting>
  <conditionalFormatting sqref="G4:G19">
    <cfRule type="cellIs" dxfId="6449" priority="3944" operator="equal">
      <formula>"DNP"</formula>
    </cfRule>
  </conditionalFormatting>
  <conditionalFormatting sqref="J2:J20">
    <cfRule type="containsText" dxfId="6448" priority="3943" operator="containsText" text="Y">
      <formula>NOT(ISERROR(SEARCH("Y",J2)))</formula>
    </cfRule>
  </conditionalFormatting>
  <conditionalFormatting sqref="G17">
    <cfRule type="cellIs" dxfId="6447" priority="3942" operator="equal">
      <formula>"DNP"</formula>
    </cfRule>
  </conditionalFormatting>
  <conditionalFormatting sqref="J17">
    <cfRule type="containsText" dxfId="6446" priority="3941" operator="containsText" text="Y">
      <formula>NOT(ISERROR(SEARCH("Y",J17)))</formula>
    </cfRule>
  </conditionalFormatting>
  <conditionalFormatting sqref="J17">
    <cfRule type="cellIs" dxfId="6445" priority="3940" operator="equal">
      <formula>"Y"</formula>
    </cfRule>
  </conditionalFormatting>
  <conditionalFormatting sqref="J17">
    <cfRule type="containsText" dxfId="6444" priority="3939" operator="containsText" text="Y">
      <formula>NOT(ISERROR(SEARCH("Y",J17)))</formula>
    </cfRule>
  </conditionalFormatting>
  <conditionalFormatting sqref="I4:I19">
    <cfRule type="cellIs" dxfId="6443" priority="3936" operator="greaterThan">
      <formula>0</formula>
    </cfRule>
    <cfRule type="cellIs" dxfId="6442" priority="3937" operator="lessThan">
      <formula>0</formula>
    </cfRule>
    <cfRule type="cellIs" dxfId="6441" priority="3938" operator="equal">
      <formula>0</formula>
    </cfRule>
  </conditionalFormatting>
  <conditionalFormatting sqref="I4:I19">
    <cfRule type="cellIs" dxfId="6440" priority="3933" operator="greaterThan">
      <formula>0</formula>
    </cfRule>
    <cfRule type="cellIs" dxfId="6439" priority="3934" operator="lessThan">
      <formula>0</formula>
    </cfRule>
    <cfRule type="cellIs" dxfId="6438" priority="3935" operator="equal">
      <formula>0</formula>
    </cfRule>
  </conditionalFormatting>
  <conditionalFormatting sqref="I4:I19">
    <cfRule type="cellIs" dxfId="6437" priority="3930" operator="greaterThan">
      <formula>0</formula>
    </cfRule>
    <cfRule type="cellIs" dxfId="6436" priority="3931" operator="lessThan">
      <formula>0</formula>
    </cfRule>
    <cfRule type="cellIs" dxfId="6435" priority="3932" operator="equal">
      <formula>0</formula>
    </cfRule>
  </conditionalFormatting>
  <conditionalFormatting sqref="I4:I19">
    <cfRule type="cellIs" dxfId="6434" priority="3927" operator="greaterThan">
      <formula>0</formula>
    </cfRule>
    <cfRule type="cellIs" dxfId="6433" priority="3928" operator="lessThan">
      <formula>0</formula>
    </cfRule>
    <cfRule type="cellIs" dxfId="6432" priority="3929" operator="equal">
      <formula>0</formula>
    </cfRule>
  </conditionalFormatting>
  <conditionalFormatting sqref="I4:I19">
    <cfRule type="cellIs" dxfId="6431" priority="3924" operator="greaterThan">
      <formula>0</formula>
    </cfRule>
    <cfRule type="cellIs" dxfId="6430" priority="3925" operator="lessThan">
      <formula>0</formula>
    </cfRule>
    <cfRule type="cellIs" dxfId="6429" priority="3926" operator="equal">
      <formula>0</formula>
    </cfRule>
  </conditionalFormatting>
  <conditionalFormatting sqref="I4:I19">
    <cfRule type="cellIs" dxfId="6428" priority="3921" operator="greaterThan">
      <formula>0</formula>
    </cfRule>
    <cfRule type="cellIs" dxfId="6427" priority="3922" operator="lessThan">
      <formula>0</formula>
    </cfRule>
    <cfRule type="cellIs" dxfId="6426" priority="3923" operator="equal">
      <formula>0</formula>
    </cfRule>
  </conditionalFormatting>
  <conditionalFormatting sqref="I4:I19">
    <cfRule type="cellIs" dxfId="6425" priority="3918" operator="greaterThan">
      <formula>0</formula>
    </cfRule>
    <cfRule type="cellIs" dxfId="6424" priority="3919" operator="lessThan">
      <formula>0</formula>
    </cfRule>
    <cfRule type="cellIs" dxfId="6423" priority="3920" operator="equal">
      <formula>0</formula>
    </cfRule>
  </conditionalFormatting>
  <conditionalFormatting sqref="I4:I19">
    <cfRule type="cellIs" dxfId="6422" priority="3915" operator="greaterThan">
      <formula>0</formula>
    </cfRule>
    <cfRule type="cellIs" dxfId="6421" priority="3916" operator="lessThan">
      <formula>0</formula>
    </cfRule>
    <cfRule type="cellIs" dxfId="6420" priority="3917" operator="equal">
      <formula>0</formula>
    </cfRule>
  </conditionalFormatting>
  <conditionalFormatting sqref="I4:I19">
    <cfRule type="cellIs" dxfId="6419" priority="3912" operator="greaterThan">
      <formula>0</formula>
    </cfRule>
    <cfRule type="cellIs" dxfId="6418" priority="3913" operator="lessThan">
      <formula>0</formula>
    </cfRule>
    <cfRule type="cellIs" dxfId="6417" priority="3914" operator="equal">
      <formula>0</formula>
    </cfRule>
  </conditionalFormatting>
  <conditionalFormatting sqref="I4:I19">
    <cfRule type="cellIs" dxfId="6416" priority="3909" operator="greaterThan">
      <formula>0</formula>
    </cfRule>
    <cfRule type="cellIs" dxfId="6415" priority="3910" operator="lessThan">
      <formula>0</formula>
    </cfRule>
    <cfRule type="cellIs" dxfId="6414" priority="3911" operator="equal">
      <formula>0</formula>
    </cfRule>
  </conditionalFormatting>
  <conditionalFormatting sqref="I4:I19">
    <cfRule type="cellIs" dxfId="6413" priority="3906" operator="greaterThan">
      <formula>0</formula>
    </cfRule>
    <cfRule type="cellIs" dxfId="6412" priority="3907" operator="lessThan">
      <formula>0</formula>
    </cfRule>
    <cfRule type="cellIs" dxfId="6411" priority="3908" operator="equal">
      <formula>0</formula>
    </cfRule>
  </conditionalFormatting>
  <conditionalFormatting sqref="I4:I19">
    <cfRule type="cellIs" dxfId="6410" priority="3903" operator="greaterThan">
      <formula>0</formula>
    </cfRule>
    <cfRule type="cellIs" dxfId="6409" priority="3904" operator="lessThan">
      <formula>0</formula>
    </cfRule>
    <cfRule type="cellIs" dxfId="6408" priority="3905" operator="equal">
      <formula>0</formula>
    </cfRule>
  </conditionalFormatting>
  <conditionalFormatting sqref="I4:I19">
    <cfRule type="cellIs" dxfId="6407" priority="3900" operator="greaterThan">
      <formula>0</formula>
    </cfRule>
    <cfRule type="cellIs" dxfId="6406" priority="3901" operator="lessThan">
      <formula>0</formula>
    </cfRule>
    <cfRule type="cellIs" dxfId="6405" priority="3902" operator="equal">
      <formula>0</formula>
    </cfRule>
  </conditionalFormatting>
  <conditionalFormatting sqref="I4:I19">
    <cfRule type="cellIs" dxfId="6404" priority="3897" operator="greaterThan">
      <formula>0</formula>
    </cfRule>
    <cfRule type="cellIs" dxfId="6403" priority="3898" operator="lessThan">
      <formula>0</formula>
    </cfRule>
    <cfRule type="cellIs" dxfId="6402" priority="3899" operator="equal">
      <formula>0</formula>
    </cfRule>
  </conditionalFormatting>
  <conditionalFormatting sqref="I4:I19">
    <cfRule type="cellIs" dxfId="6401" priority="3894" operator="greaterThan">
      <formula>0</formula>
    </cfRule>
    <cfRule type="cellIs" dxfId="6400" priority="3895" operator="lessThan">
      <formula>0</formula>
    </cfRule>
    <cfRule type="cellIs" dxfId="6399" priority="3896" operator="equal">
      <formula>0</formula>
    </cfRule>
  </conditionalFormatting>
  <conditionalFormatting sqref="I4:I19">
    <cfRule type="cellIs" dxfId="6398" priority="3891" operator="greaterThan">
      <formula>0</formula>
    </cfRule>
    <cfRule type="cellIs" dxfId="6397" priority="3892" operator="lessThan">
      <formula>0</formula>
    </cfRule>
    <cfRule type="cellIs" dxfId="6396" priority="3893" operator="equal">
      <formula>0</formula>
    </cfRule>
  </conditionalFormatting>
  <conditionalFormatting sqref="I4:I19">
    <cfRule type="cellIs" dxfId="6395" priority="3888" operator="greaterThan">
      <formula>0</formula>
    </cfRule>
    <cfRule type="cellIs" dxfId="6394" priority="3889" operator="lessThan">
      <formula>0</formula>
    </cfRule>
    <cfRule type="cellIs" dxfId="6393" priority="3890" operator="equal">
      <formula>0</formula>
    </cfRule>
  </conditionalFormatting>
  <conditionalFormatting sqref="I4:I19">
    <cfRule type="cellIs" dxfId="6392" priority="3885" operator="greaterThan">
      <formula>0</formula>
    </cfRule>
    <cfRule type="cellIs" dxfId="6391" priority="3886" operator="lessThan">
      <formula>0</formula>
    </cfRule>
    <cfRule type="cellIs" dxfId="6390" priority="3887" operator="equal">
      <formula>0</formula>
    </cfRule>
  </conditionalFormatting>
  <conditionalFormatting sqref="I4:I19">
    <cfRule type="cellIs" dxfId="6389" priority="3882" operator="greaterThan">
      <formula>0</formula>
    </cfRule>
    <cfRule type="cellIs" dxfId="6388" priority="3883" operator="lessThan">
      <formula>0</formula>
    </cfRule>
    <cfRule type="cellIs" dxfId="6387" priority="3884" operator="equal">
      <formula>0</formula>
    </cfRule>
  </conditionalFormatting>
  <conditionalFormatting sqref="I4:I19">
    <cfRule type="cellIs" dxfId="6386" priority="3879" operator="greaterThan">
      <formula>0</formula>
    </cfRule>
    <cfRule type="cellIs" dxfId="6385" priority="3880" operator="lessThan">
      <formula>0</formula>
    </cfRule>
    <cfRule type="cellIs" dxfId="6384" priority="3881" operator="equal">
      <formula>0</formula>
    </cfRule>
  </conditionalFormatting>
  <conditionalFormatting sqref="I4:I19">
    <cfRule type="cellIs" dxfId="6383" priority="3876" operator="greaterThan">
      <formula>0</formula>
    </cfRule>
    <cfRule type="cellIs" dxfId="6382" priority="3877" operator="lessThan">
      <formula>0</formula>
    </cfRule>
    <cfRule type="cellIs" dxfId="6381" priority="3878" operator="equal">
      <formula>0</formula>
    </cfRule>
  </conditionalFormatting>
  <conditionalFormatting sqref="I4:I19">
    <cfRule type="cellIs" dxfId="6380" priority="3873" operator="greaterThan">
      <formula>0</formula>
    </cfRule>
    <cfRule type="cellIs" dxfId="6379" priority="3874" operator="lessThan">
      <formula>0</formula>
    </cfRule>
    <cfRule type="cellIs" dxfId="6378" priority="3875" operator="equal">
      <formula>0</formula>
    </cfRule>
  </conditionalFormatting>
  <conditionalFormatting sqref="I4:I19">
    <cfRule type="cellIs" dxfId="6377" priority="3870" operator="greaterThan">
      <formula>0</formula>
    </cfRule>
    <cfRule type="cellIs" dxfId="6376" priority="3871" operator="lessThan">
      <formula>0</formula>
    </cfRule>
    <cfRule type="cellIs" dxfId="6375" priority="3872" operator="equal">
      <formula>0</formula>
    </cfRule>
  </conditionalFormatting>
  <conditionalFormatting sqref="I4:I19">
    <cfRule type="cellIs" dxfId="6374" priority="3867" operator="greaterThan">
      <formula>0</formula>
    </cfRule>
    <cfRule type="cellIs" dxfId="6373" priority="3868" operator="lessThan">
      <formula>0</formula>
    </cfRule>
    <cfRule type="cellIs" dxfId="6372" priority="3869" operator="equal">
      <formula>0</formula>
    </cfRule>
  </conditionalFormatting>
  <conditionalFormatting sqref="I4:I19">
    <cfRule type="cellIs" dxfId="6371" priority="3864" operator="greaterThan">
      <formula>0</formula>
    </cfRule>
    <cfRule type="cellIs" dxfId="6370" priority="3865" operator="lessThan">
      <formula>0</formula>
    </cfRule>
    <cfRule type="cellIs" dxfId="6369" priority="3866" operator="equal">
      <formula>0</formula>
    </cfRule>
  </conditionalFormatting>
  <conditionalFormatting sqref="I4:I19">
    <cfRule type="cellIs" dxfId="6368" priority="3861" operator="greaterThan">
      <formula>0</formula>
    </cfRule>
    <cfRule type="cellIs" dxfId="6367" priority="3862" operator="lessThan">
      <formula>0</formula>
    </cfRule>
    <cfRule type="cellIs" dxfId="6366" priority="3863" operator="equal">
      <formula>0</formula>
    </cfRule>
  </conditionalFormatting>
  <conditionalFormatting sqref="I4:I19">
    <cfRule type="cellIs" dxfId="6365" priority="3858" operator="greaterThan">
      <formula>0</formula>
    </cfRule>
    <cfRule type="cellIs" dxfId="6364" priority="3859" operator="lessThan">
      <formula>0</formula>
    </cfRule>
    <cfRule type="cellIs" dxfId="6363" priority="3860" operator="equal">
      <formula>0</formula>
    </cfRule>
  </conditionalFormatting>
  <conditionalFormatting sqref="I4:I19">
    <cfRule type="cellIs" dxfId="6362" priority="3855" operator="greaterThan">
      <formula>0</formula>
    </cfRule>
    <cfRule type="cellIs" dxfId="6361" priority="3856" operator="lessThan">
      <formula>0</formula>
    </cfRule>
    <cfRule type="cellIs" dxfId="6360" priority="3857" operator="equal">
      <formula>0</formula>
    </cfRule>
  </conditionalFormatting>
  <conditionalFormatting sqref="I4:I19">
    <cfRule type="cellIs" dxfId="6359" priority="3852" operator="greaterThan">
      <formula>0</formula>
    </cfRule>
    <cfRule type="cellIs" dxfId="6358" priority="3853" operator="lessThan">
      <formula>0</formula>
    </cfRule>
    <cfRule type="cellIs" dxfId="6357" priority="3854" operator="equal">
      <formula>0</formula>
    </cfRule>
  </conditionalFormatting>
  <conditionalFormatting sqref="I4:I19">
    <cfRule type="cellIs" dxfId="6356" priority="3849" operator="greaterThan">
      <formula>0</formula>
    </cfRule>
    <cfRule type="cellIs" dxfId="6355" priority="3850" operator="lessThan">
      <formula>0</formula>
    </cfRule>
    <cfRule type="cellIs" dxfId="6354" priority="3851" operator="equal">
      <formula>0</formula>
    </cfRule>
  </conditionalFormatting>
  <conditionalFormatting sqref="I4:I19">
    <cfRule type="cellIs" dxfId="6353" priority="3846" operator="greaterThan">
      <formula>0</formula>
    </cfRule>
    <cfRule type="cellIs" dxfId="6352" priority="3847" operator="lessThan">
      <formula>0</formula>
    </cfRule>
    <cfRule type="cellIs" dxfId="6351" priority="3848" operator="equal">
      <formula>0</formula>
    </cfRule>
  </conditionalFormatting>
  <conditionalFormatting sqref="I4:I19">
    <cfRule type="cellIs" dxfId="6350" priority="3843" operator="greaterThan">
      <formula>0</formula>
    </cfRule>
    <cfRule type="cellIs" dxfId="6349" priority="3844" operator="lessThan">
      <formula>0</formula>
    </cfRule>
    <cfRule type="cellIs" dxfId="6348" priority="3845" operator="equal">
      <formula>0</formula>
    </cfRule>
  </conditionalFormatting>
  <conditionalFormatting sqref="I4:I19">
    <cfRule type="cellIs" dxfId="6347" priority="3840" operator="greaterThan">
      <formula>0</formula>
    </cfRule>
    <cfRule type="cellIs" dxfId="6346" priority="3841" operator="lessThan">
      <formula>0</formula>
    </cfRule>
    <cfRule type="cellIs" dxfId="6345" priority="3842" operator="equal">
      <formula>0</formula>
    </cfRule>
  </conditionalFormatting>
  <conditionalFormatting sqref="I4:I19">
    <cfRule type="cellIs" dxfId="6344" priority="3837" operator="greaterThan">
      <formula>0</formula>
    </cfRule>
    <cfRule type="cellIs" dxfId="6343" priority="3838" operator="lessThan">
      <formula>0</formula>
    </cfRule>
    <cfRule type="cellIs" dxfId="6342" priority="3839" operator="equal">
      <formula>0</formula>
    </cfRule>
  </conditionalFormatting>
  <conditionalFormatting sqref="I4:I19">
    <cfRule type="cellIs" dxfId="6341" priority="3834" operator="greaterThan">
      <formula>0</formula>
    </cfRule>
    <cfRule type="cellIs" dxfId="6340" priority="3835" operator="lessThan">
      <formula>0</formula>
    </cfRule>
    <cfRule type="cellIs" dxfId="6339" priority="3836" operator="equal">
      <formula>0</formula>
    </cfRule>
  </conditionalFormatting>
  <conditionalFormatting sqref="I4:I19">
    <cfRule type="cellIs" dxfId="6338" priority="3831" operator="greaterThan">
      <formula>0</formula>
    </cfRule>
    <cfRule type="cellIs" dxfId="6337" priority="3832" operator="lessThan">
      <formula>0</formula>
    </cfRule>
    <cfRule type="cellIs" dxfId="6336" priority="3833" operator="equal">
      <formula>0</formula>
    </cfRule>
  </conditionalFormatting>
  <conditionalFormatting sqref="I4:I19">
    <cfRule type="cellIs" dxfId="6335" priority="3828" operator="greaterThan">
      <formula>0</formula>
    </cfRule>
    <cfRule type="cellIs" dxfId="6334" priority="3829" operator="lessThan">
      <formula>0</formula>
    </cfRule>
    <cfRule type="cellIs" dxfId="6333" priority="3830" operator="equal">
      <formula>0</formula>
    </cfRule>
  </conditionalFormatting>
  <conditionalFormatting sqref="I4:I19">
    <cfRule type="cellIs" dxfId="6332" priority="3825" operator="greaterThan">
      <formula>0</formula>
    </cfRule>
    <cfRule type="cellIs" dxfId="6331" priority="3826" operator="lessThan">
      <formula>0</formula>
    </cfRule>
    <cfRule type="cellIs" dxfId="6330" priority="3827" operator="equal">
      <formula>0</formula>
    </cfRule>
  </conditionalFormatting>
  <conditionalFormatting sqref="I4:I19">
    <cfRule type="cellIs" dxfId="6329" priority="3822" operator="greaterThan">
      <formula>0</formula>
    </cfRule>
    <cfRule type="cellIs" dxfId="6328" priority="3823" operator="lessThan">
      <formula>0</formula>
    </cfRule>
    <cfRule type="cellIs" dxfId="6327" priority="3824" operator="equal">
      <formula>0</formula>
    </cfRule>
  </conditionalFormatting>
  <conditionalFormatting sqref="I4:I19">
    <cfRule type="cellIs" dxfId="6326" priority="3819" operator="greaterThan">
      <formula>0</formula>
    </cfRule>
    <cfRule type="cellIs" dxfId="6325" priority="3820" operator="lessThan">
      <formula>0</formula>
    </cfRule>
    <cfRule type="cellIs" dxfId="6324" priority="3821" operator="equal">
      <formula>0</formula>
    </cfRule>
  </conditionalFormatting>
  <conditionalFormatting sqref="I4:I19">
    <cfRule type="cellIs" dxfId="6323" priority="3816" operator="greaterThan">
      <formula>0</formula>
    </cfRule>
    <cfRule type="cellIs" dxfId="6322" priority="3817" operator="lessThan">
      <formula>0</formula>
    </cfRule>
    <cfRule type="cellIs" dxfId="6321" priority="3818" operator="equal">
      <formula>0</formula>
    </cfRule>
  </conditionalFormatting>
  <conditionalFormatting sqref="I4:I19">
    <cfRule type="cellIs" dxfId="6320" priority="3813" operator="greaterThan">
      <formula>0</formula>
    </cfRule>
    <cfRule type="cellIs" dxfId="6319" priority="3814" operator="lessThan">
      <formula>0</formula>
    </cfRule>
    <cfRule type="cellIs" dxfId="6318" priority="3815" operator="equal">
      <formula>0</formula>
    </cfRule>
  </conditionalFormatting>
  <conditionalFormatting sqref="I4:I19">
    <cfRule type="cellIs" dxfId="6317" priority="3810" operator="greaterThan">
      <formula>0</formula>
    </cfRule>
    <cfRule type="cellIs" dxfId="6316" priority="3811" operator="lessThan">
      <formula>0</formula>
    </cfRule>
    <cfRule type="cellIs" dxfId="6315" priority="3812" operator="equal">
      <formula>0</formula>
    </cfRule>
  </conditionalFormatting>
  <conditionalFormatting sqref="I4:I19">
    <cfRule type="cellIs" dxfId="6314" priority="3807" operator="greaterThan">
      <formula>0</formula>
    </cfRule>
    <cfRule type="cellIs" dxfId="6313" priority="3808" operator="lessThan">
      <formula>0</formula>
    </cfRule>
    <cfRule type="cellIs" dxfId="6312" priority="3809" operator="equal">
      <formula>0</formula>
    </cfRule>
  </conditionalFormatting>
  <conditionalFormatting sqref="I4:I19">
    <cfRule type="cellIs" dxfId="6311" priority="3804" operator="greaterThan">
      <formula>0</formula>
    </cfRule>
    <cfRule type="cellIs" dxfId="6310" priority="3805" operator="lessThan">
      <formula>0</formula>
    </cfRule>
    <cfRule type="cellIs" dxfId="6309" priority="3806" operator="equal">
      <formula>0</formula>
    </cfRule>
  </conditionalFormatting>
  <conditionalFormatting sqref="I4:I19">
    <cfRule type="cellIs" dxfId="6308" priority="3801" operator="greaterThan">
      <formula>0</formula>
    </cfRule>
    <cfRule type="cellIs" dxfId="6307" priority="3802" operator="lessThan">
      <formula>0</formula>
    </cfRule>
    <cfRule type="cellIs" dxfId="6306" priority="3803" operator="equal">
      <formula>0</formula>
    </cfRule>
  </conditionalFormatting>
  <conditionalFormatting sqref="I4:I19">
    <cfRule type="cellIs" dxfId="6305" priority="3798" operator="greaterThan">
      <formula>0</formula>
    </cfRule>
    <cfRule type="cellIs" dxfId="6304" priority="3799" operator="lessThan">
      <formula>0</formula>
    </cfRule>
    <cfRule type="cellIs" dxfId="6303" priority="3800" operator="equal">
      <formula>0</formula>
    </cfRule>
  </conditionalFormatting>
  <conditionalFormatting sqref="I4:I19">
    <cfRule type="cellIs" dxfId="6302" priority="3795" operator="greaterThan">
      <formula>0</formula>
    </cfRule>
    <cfRule type="cellIs" dxfId="6301" priority="3796" operator="lessThan">
      <formula>0</formula>
    </cfRule>
    <cfRule type="cellIs" dxfId="6300" priority="3797" operator="equal">
      <formula>0</formula>
    </cfRule>
  </conditionalFormatting>
  <conditionalFormatting sqref="I4:I19">
    <cfRule type="cellIs" dxfId="6299" priority="3792" operator="greaterThan">
      <formula>0</formula>
    </cfRule>
    <cfRule type="cellIs" dxfId="6298" priority="3793" operator="lessThan">
      <formula>0</formula>
    </cfRule>
    <cfRule type="cellIs" dxfId="6297" priority="3794" operator="equal">
      <formula>0</formula>
    </cfRule>
  </conditionalFormatting>
  <conditionalFormatting sqref="I4:I19">
    <cfRule type="cellIs" dxfId="6296" priority="3789" operator="greaterThan">
      <formula>0</formula>
    </cfRule>
    <cfRule type="cellIs" dxfId="6295" priority="3790" operator="lessThan">
      <formula>0</formula>
    </cfRule>
    <cfRule type="cellIs" dxfId="6294" priority="3791" operator="equal">
      <formula>0</formula>
    </cfRule>
  </conditionalFormatting>
  <conditionalFormatting sqref="I4:I19">
    <cfRule type="cellIs" dxfId="6293" priority="3786" operator="greaterThan">
      <formula>0</formula>
    </cfRule>
    <cfRule type="cellIs" dxfId="6292" priority="3787" operator="lessThan">
      <formula>0</formula>
    </cfRule>
    <cfRule type="cellIs" dxfId="6291" priority="3788" operator="equal">
      <formula>0</formula>
    </cfRule>
  </conditionalFormatting>
  <conditionalFormatting sqref="I4:I19">
    <cfRule type="cellIs" dxfId="6290" priority="3783" operator="greaterThan">
      <formula>0</formula>
    </cfRule>
    <cfRule type="cellIs" dxfId="6289" priority="3784" operator="lessThan">
      <formula>0</formula>
    </cfRule>
    <cfRule type="cellIs" dxfId="6288" priority="3785" operator="equal">
      <formula>0</formula>
    </cfRule>
  </conditionalFormatting>
  <conditionalFormatting sqref="I4:I19">
    <cfRule type="cellIs" dxfId="6287" priority="3780" operator="greaterThan">
      <formula>0</formula>
    </cfRule>
    <cfRule type="cellIs" dxfId="6286" priority="3781" operator="lessThan">
      <formula>0</formula>
    </cfRule>
    <cfRule type="cellIs" dxfId="6285" priority="3782" operator="equal">
      <formula>0</formula>
    </cfRule>
  </conditionalFormatting>
  <conditionalFormatting sqref="I4:I19">
    <cfRule type="cellIs" dxfId="6284" priority="3777" operator="greaterThan">
      <formula>0</formula>
    </cfRule>
    <cfRule type="cellIs" dxfId="6283" priority="3778" operator="lessThan">
      <formula>0</formula>
    </cfRule>
    <cfRule type="cellIs" dxfId="6282" priority="3779" operator="equal">
      <formula>0</formula>
    </cfRule>
  </conditionalFormatting>
  <conditionalFormatting sqref="I4:I19">
    <cfRule type="cellIs" dxfId="6281" priority="3774" operator="greaterThan">
      <formula>0</formula>
    </cfRule>
    <cfRule type="cellIs" dxfId="6280" priority="3775" operator="lessThan">
      <formula>0</formula>
    </cfRule>
    <cfRule type="cellIs" dxfId="6279" priority="3776" operator="equal">
      <formula>0</formula>
    </cfRule>
  </conditionalFormatting>
  <conditionalFormatting sqref="I4:I19">
    <cfRule type="cellIs" dxfId="6278" priority="3771" operator="greaterThan">
      <formula>0</formula>
    </cfRule>
    <cfRule type="cellIs" dxfId="6277" priority="3772" operator="lessThan">
      <formula>0</formula>
    </cfRule>
    <cfRule type="cellIs" dxfId="6276" priority="3773" operator="equal">
      <formula>0</formula>
    </cfRule>
  </conditionalFormatting>
  <conditionalFormatting sqref="I4:I19">
    <cfRule type="cellIs" dxfId="6275" priority="3768" operator="greaterThan">
      <formula>0</formula>
    </cfRule>
    <cfRule type="cellIs" dxfId="6274" priority="3769" operator="lessThan">
      <formula>0</formula>
    </cfRule>
    <cfRule type="cellIs" dxfId="6273" priority="3770" operator="equal">
      <formula>0</formula>
    </cfRule>
  </conditionalFormatting>
  <conditionalFormatting sqref="I4:I19">
    <cfRule type="cellIs" dxfId="6272" priority="3765" operator="greaterThan">
      <formula>0</formula>
    </cfRule>
    <cfRule type="cellIs" dxfId="6271" priority="3766" operator="lessThan">
      <formula>0</formula>
    </cfRule>
    <cfRule type="cellIs" dxfId="6270" priority="3767" operator="equal">
      <formula>0</formula>
    </cfRule>
  </conditionalFormatting>
  <conditionalFormatting sqref="I4:I19">
    <cfRule type="cellIs" dxfId="6269" priority="3762" operator="greaterThan">
      <formula>0</formula>
    </cfRule>
    <cfRule type="cellIs" dxfId="6268" priority="3763" operator="lessThan">
      <formula>0</formula>
    </cfRule>
    <cfRule type="cellIs" dxfId="6267" priority="3764" operator="equal">
      <formula>0</formula>
    </cfRule>
  </conditionalFormatting>
  <conditionalFormatting sqref="I4:I19">
    <cfRule type="cellIs" dxfId="6266" priority="3759" operator="greaterThan">
      <formula>0</formula>
    </cfRule>
    <cfRule type="cellIs" dxfId="6265" priority="3760" operator="lessThan">
      <formula>0</formula>
    </cfRule>
    <cfRule type="cellIs" dxfId="6264" priority="3761" operator="equal">
      <formula>0</formula>
    </cfRule>
  </conditionalFormatting>
  <conditionalFormatting sqref="I4:I19">
    <cfRule type="cellIs" dxfId="6263" priority="3756" operator="greaterThan">
      <formula>0</formula>
    </cfRule>
    <cfRule type="cellIs" dxfId="6262" priority="3757" operator="lessThan">
      <formula>0</formula>
    </cfRule>
    <cfRule type="cellIs" dxfId="6261" priority="3758" operator="equal">
      <formula>0</formula>
    </cfRule>
  </conditionalFormatting>
  <conditionalFormatting sqref="I4:I19">
    <cfRule type="cellIs" dxfId="6260" priority="3753" operator="greaterThan">
      <formula>0</formula>
    </cfRule>
    <cfRule type="cellIs" dxfId="6259" priority="3754" operator="lessThan">
      <formula>0</formula>
    </cfRule>
    <cfRule type="cellIs" dxfId="6258" priority="3755" operator="equal">
      <formula>0</formula>
    </cfRule>
  </conditionalFormatting>
  <conditionalFormatting sqref="I4:I19">
    <cfRule type="cellIs" dxfId="6257" priority="3750" operator="greaterThan">
      <formula>0</formula>
    </cfRule>
    <cfRule type="cellIs" dxfId="6256" priority="3751" operator="lessThan">
      <formula>0</formula>
    </cfRule>
    <cfRule type="cellIs" dxfId="6255" priority="3752" operator="equal">
      <formula>0</formula>
    </cfRule>
  </conditionalFormatting>
  <conditionalFormatting sqref="I4:I19">
    <cfRule type="cellIs" dxfId="6254" priority="3747" operator="greaterThan">
      <formula>0</formula>
    </cfRule>
    <cfRule type="cellIs" dxfId="6253" priority="3748" operator="lessThan">
      <formula>0</formula>
    </cfRule>
    <cfRule type="cellIs" dxfId="6252" priority="3749" operator="equal">
      <formula>0</formula>
    </cfRule>
  </conditionalFormatting>
  <conditionalFormatting sqref="I4:I19">
    <cfRule type="cellIs" dxfId="6251" priority="3744" operator="greaterThan">
      <formula>0</formula>
    </cfRule>
    <cfRule type="cellIs" dxfId="6250" priority="3745" operator="lessThan">
      <formula>0</formula>
    </cfRule>
    <cfRule type="cellIs" dxfId="6249" priority="3746" operator="equal">
      <formula>0</formula>
    </cfRule>
  </conditionalFormatting>
  <conditionalFormatting sqref="I4:I19">
    <cfRule type="cellIs" dxfId="6248" priority="3741" operator="greaterThan">
      <formula>0</formula>
    </cfRule>
    <cfRule type="cellIs" dxfId="6247" priority="3742" operator="lessThan">
      <formula>0</formula>
    </cfRule>
    <cfRule type="cellIs" dxfId="6246" priority="3743" operator="equal">
      <formula>0</formula>
    </cfRule>
  </conditionalFormatting>
  <conditionalFormatting sqref="I4:I19">
    <cfRule type="cellIs" dxfId="6245" priority="3738" operator="greaterThan">
      <formula>0</formula>
    </cfRule>
    <cfRule type="cellIs" dxfId="6244" priority="3739" operator="lessThan">
      <formula>0</formula>
    </cfRule>
    <cfRule type="cellIs" dxfId="6243" priority="3740" operator="equal">
      <formula>0</formula>
    </cfRule>
  </conditionalFormatting>
  <conditionalFormatting sqref="I4:I19">
    <cfRule type="cellIs" dxfId="6242" priority="3735" operator="greaterThan">
      <formula>0</formula>
    </cfRule>
    <cfRule type="cellIs" dxfId="6241" priority="3736" operator="lessThan">
      <formula>0</formula>
    </cfRule>
    <cfRule type="cellIs" dxfId="6240" priority="3737" operator="equal">
      <formula>0</formula>
    </cfRule>
  </conditionalFormatting>
  <conditionalFormatting sqref="I4:I19">
    <cfRule type="cellIs" dxfId="6239" priority="3732" operator="greaterThan">
      <formula>0</formula>
    </cfRule>
    <cfRule type="cellIs" dxfId="6238" priority="3733" operator="lessThan">
      <formula>0</formula>
    </cfRule>
    <cfRule type="cellIs" dxfId="6237" priority="3734" operator="equal">
      <formula>0</formula>
    </cfRule>
  </conditionalFormatting>
  <conditionalFormatting sqref="I4:I19">
    <cfRule type="cellIs" dxfId="6236" priority="3729" operator="greaterThan">
      <formula>0</formula>
    </cfRule>
    <cfRule type="cellIs" dxfId="6235" priority="3730" operator="lessThan">
      <formula>0</formula>
    </cfRule>
    <cfRule type="cellIs" dxfId="6234" priority="3731" operator="equal">
      <formula>0</formula>
    </cfRule>
  </conditionalFormatting>
  <conditionalFormatting sqref="I4:I19">
    <cfRule type="cellIs" dxfId="6233" priority="3726" operator="greaterThan">
      <formula>0</formula>
    </cfRule>
    <cfRule type="cellIs" dxfId="6232" priority="3727" operator="lessThan">
      <formula>0</formula>
    </cfRule>
    <cfRule type="cellIs" dxfId="6231" priority="3728" operator="equal">
      <formula>0</formula>
    </cfRule>
  </conditionalFormatting>
  <conditionalFormatting sqref="I4:I19">
    <cfRule type="cellIs" dxfId="6230" priority="3723" operator="greaterThan">
      <formula>0</formula>
    </cfRule>
    <cfRule type="cellIs" dxfId="6229" priority="3724" operator="lessThan">
      <formula>0</formula>
    </cfRule>
    <cfRule type="cellIs" dxfId="6228" priority="3725" operator="equal">
      <formula>0</formula>
    </cfRule>
  </conditionalFormatting>
  <conditionalFormatting sqref="I4:I19">
    <cfRule type="cellIs" dxfId="6227" priority="3720" operator="greaterThan">
      <formula>0</formula>
    </cfRule>
    <cfRule type="cellIs" dxfId="6226" priority="3721" operator="lessThan">
      <formula>0</formula>
    </cfRule>
    <cfRule type="cellIs" dxfId="6225" priority="3722" operator="equal">
      <formula>0</formula>
    </cfRule>
  </conditionalFormatting>
  <conditionalFormatting sqref="I4:I19">
    <cfRule type="cellIs" dxfId="6224" priority="3717" operator="greaterThan">
      <formula>0</formula>
    </cfRule>
    <cfRule type="cellIs" dxfId="6223" priority="3718" operator="lessThan">
      <formula>0</formula>
    </cfRule>
    <cfRule type="cellIs" dxfId="6222" priority="3719" operator="equal">
      <formula>0</formula>
    </cfRule>
  </conditionalFormatting>
  <conditionalFormatting sqref="I4:I19">
    <cfRule type="cellIs" dxfId="6221" priority="3714" operator="greaterThan">
      <formula>0</formula>
    </cfRule>
    <cfRule type="cellIs" dxfId="6220" priority="3715" operator="lessThan">
      <formula>0</formula>
    </cfRule>
    <cfRule type="cellIs" dxfId="6219" priority="3716" operator="equal">
      <formula>0</formula>
    </cfRule>
  </conditionalFormatting>
  <conditionalFormatting sqref="I4:I19">
    <cfRule type="cellIs" dxfId="6218" priority="3711" operator="greaterThan">
      <formula>0</formula>
    </cfRule>
    <cfRule type="cellIs" dxfId="6217" priority="3712" operator="lessThan">
      <formula>0</formula>
    </cfRule>
    <cfRule type="cellIs" dxfId="6216" priority="3713" operator="equal">
      <formula>0</formula>
    </cfRule>
  </conditionalFormatting>
  <conditionalFormatting sqref="I4:I19">
    <cfRule type="cellIs" dxfId="6215" priority="3708" operator="greaterThan">
      <formula>0</formula>
    </cfRule>
    <cfRule type="cellIs" dxfId="6214" priority="3709" operator="lessThan">
      <formula>0</formula>
    </cfRule>
    <cfRule type="cellIs" dxfId="6213" priority="3710" operator="equal">
      <formula>0</formula>
    </cfRule>
  </conditionalFormatting>
  <conditionalFormatting sqref="I4:I19">
    <cfRule type="cellIs" dxfId="6212" priority="3705" operator="greaterThan">
      <formula>0</formula>
    </cfRule>
    <cfRule type="cellIs" dxfId="6211" priority="3706" operator="lessThan">
      <formula>0</formula>
    </cfRule>
    <cfRule type="cellIs" dxfId="6210" priority="3707" operator="equal">
      <formula>0</formula>
    </cfRule>
  </conditionalFormatting>
  <conditionalFormatting sqref="I4:I19">
    <cfRule type="cellIs" dxfId="6209" priority="3702" operator="greaterThan">
      <formula>0</formula>
    </cfRule>
    <cfRule type="cellIs" dxfId="6208" priority="3703" operator="lessThan">
      <formula>0</formula>
    </cfRule>
    <cfRule type="cellIs" dxfId="6207" priority="3704" operator="equal">
      <formula>0</formula>
    </cfRule>
  </conditionalFormatting>
  <conditionalFormatting sqref="I4:I19">
    <cfRule type="cellIs" dxfId="6206" priority="3699" operator="greaterThan">
      <formula>0</formula>
    </cfRule>
    <cfRule type="cellIs" dxfId="6205" priority="3700" operator="lessThan">
      <formula>0</formula>
    </cfRule>
    <cfRule type="cellIs" dxfId="6204" priority="3701" operator="equal">
      <formula>0</formula>
    </cfRule>
  </conditionalFormatting>
  <conditionalFormatting sqref="I4:I19">
    <cfRule type="cellIs" dxfId="6203" priority="3696" operator="greaterThan">
      <formula>0</formula>
    </cfRule>
    <cfRule type="cellIs" dxfId="6202" priority="3697" operator="lessThan">
      <formula>0</formula>
    </cfRule>
    <cfRule type="cellIs" dxfId="6201" priority="3698" operator="equal">
      <formula>0</formula>
    </cfRule>
  </conditionalFormatting>
  <conditionalFormatting sqref="I4:I19">
    <cfRule type="cellIs" dxfId="6200" priority="3693" operator="greaterThan">
      <formula>0</formula>
    </cfRule>
    <cfRule type="cellIs" dxfId="6199" priority="3694" operator="lessThan">
      <formula>0</formula>
    </cfRule>
    <cfRule type="cellIs" dxfId="6198" priority="3695" operator="equal">
      <formula>0</formula>
    </cfRule>
  </conditionalFormatting>
  <conditionalFormatting sqref="L4:L19">
    <cfRule type="cellIs" dxfId="6197" priority="3692" operator="equal">
      <formula>"DNP"</formula>
    </cfRule>
  </conditionalFormatting>
  <conditionalFormatting sqref="I4:I19">
    <cfRule type="cellIs" dxfId="6196" priority="3689" operator="greaterThan">
      <formula>0</formula>
    </cfRule>
    <cfRule type="cellIs" dxfId="6195" priority="3690" operator="lessThan">
      <formula>0</formula>
    </cfRule>
    <cfRule type="cellIs" dxfId="6194" priority="3691" operator="equal">
      <formula>0</formula>
    </cfRule>
  </conditionalFormatting>
  <conditionalFormatting sqref="I4:I19">
    <cfRule type="cellIs" dxfId="6193" priority="3686" operator="greaterThan">
      <formula>0</formula>
    </cfRule>
    <cfRule type="cellIs" dxfId="6192" priority="3687" operator="lessThan">
      <formula>0</formula>
    </cfRule>
    <cfRule type="cellIs" dxfId="6191" priority="3688" operator="equal">
      <formula>0</formula>
    </cfRule>
  </conditionalFormatting>
  <conditionalFormatting sqref="I4:I19">
    <cfRule type="cellIs" dxfId="6190" priority="3683" operator="greaterThan">
      <formula>0</formula>
    </cfRule>
    <cfRule type="cellIs" dxfId="6189" priority="3684" operator="lessThan">
      <formula>0</formula>
    </cfRule>
    <cfRule type="cellIs" dxfId="6188" priority="3685" operator="equal">
      <formula>0</formula>
    </cfRule>
  </conditionalFormatting>
  <conditionalFormatting sqref="I4:I19">
    <cfRule type="cellIs" dxfId="6187" priority="3680" operator="greaterThan">
      <formula>0</formula>
    </cfRule>
    <cfRule type="cellIs" dxfId="6186" priority="3681" operator="lessThan">
      <formula>0</formula>
    </cfRule>
    <cfRule type="cellIs" dxfId="6185" priority="3682" operator="equal">
      <formula>0</formula>
    </cfRule>
  </conditionalFormatting>
  <conditionalFormatting sqref="I4:I19">
    <cfRule type="cellIs" dxfId="6184" priority="3677" operator="greaterThan">
      <formula>0</formula>
    </cfRule>
    <cfRule type="cellIs" dxfId="6183" priority="3678" operator="lessThan">
      <formula>0</formula>
    </cfRule>
    <cfRule type="cellIs" dxfId="6182" priority="3679" operator="equal">
      <formula>0</formula>
    </cfRule>
  </conditionalFormatting>
  <conditionalFormatting sqref="I4:I19">
    <cfRule type="cellIs" dxfId="6181" priority="3674" operator="greaterThan">
      <formula>0</formula>
    </cfRule>
    <cfRule type="cellIs" dxfId="6180" priority="3675" operator="lessThan">
      <formula>0</formula>
    </cfRule>
    <cfRule type="cellIs" dxfId="6179" priority="3676" operator="equal">
      <formula>0</formula>
    </cfRule>
  </conditionalFormatting>
  <conditionalFormatting sqref="I4:I19">
    <cfRule type="cellIs" dxfId="6178" priority="3671" operator="greaterThan">
      <formula>0</formula>
    </cfRule>
    <cfRule type="cellIs" dxfId="6177" priority="3672" operator="lessThan">
      <formula>0</formula>
    </cfRule>
    <cfRule type="cellIs" dxfId="6176" priority="3673" operator="equal">
      <formula>0</formula>
    </cfRule>
  </conditionalFormatting>
  <conditionalFormatting sqref="I4:I19">
    <cfRule type="cellIs" dxfId="6175" priority="3668" operator="greaterThan">
      <formula>0</formula>
    </cfRule>
    <cfRule type="cellIs" dxfId="6174" priority="3669" operator="lessThan">
      <formula>0</formula>
    </cfRule>
    <cfRule type="cellIs" dxfId="6173" priority="3670" operator="equal">
      <formula>0</formula>
    </cfRule>
  </conditionalFormatting>
  <conditionalFormatting sqref="I4:I19">
    <cfRule type="cellIs" dxfId="6172" priority="3665" operator="greaterThan">
      <formula>0</formula>
    </cfRule>
    <cfRule type="cellIs" dxfId="6171" priority="3666" operator="lessThan">
      <formula>0</formula>
    </cfRule>
    <cfRule type="cellIs" dxfId="6170" priority="3667" operator="equal">
      <formula>0</formula>
    </cfRule>
  </conditionalFormatting>
  <conditionalFormatting sqref="I4:I19">
    <cfRule type="cellIs" dxfId="6169" priority="3662" operator="greaterThan">
      <formula>0</formula>
    </cfRule>
    <cfRule type="cellIs" dxfId="6168" priority="3663" operator="lessThan">
      <formula>0</formula>
    </cfRule>
    <cfRule type="cellIs" dxfId="6167" priority="3664" operator="equal">
      <formula>0</formula>
    </cfRule>
  </conditionalFormatting>
  <conditionalFormatting sqref="I4:I19">
    <cfRule type="cellIs" dxfId="6166" priority="3659" operator="greaterThan">
      <formula>0</formula>
    </cfRule>
    <cfRule type="cellIs" dxfId="6165" priority="3660" operator="lessThan">
      <formula>0</formula>
    </cfRule>
    <cfRule type="cellIs" dxfId="6164" priority="3661" operator="equal">
      <formula>0</formula>
    </cfRule>
  </conditionalFormatting>
  <conditionalFormatting sqref="I4:I19">
    <cfRule type="cellIs" dxfId="6163" priority="3656" operator="greaterThan">
      <formula>0</formula>
    </cfRule>
    <cfRule type="cellIs" dxfId="6162" priority="3657" operator="lessThan">
      <formula>0</formula>
    </cfRule>
    <cfRule type="cellIs" dxfId="6161" priority="3658" operator="equal">
      <formula>0</formula>
    </cfRule>
  </conditionalFormatting>
  <conditionalFormatting sqref="I4:I19">
    <cfRule type="cellIs" dxfId="6160" priority="3653" operator="greaterThan">
      <formula>0</formula>
    </cfRule>
    <cfRule type="cellIs" dxfId="6159" priority="3654" operator="lessThan">
      <formula>0</formula>
    </cfRule>
    <cfRule type="cellIs" dxfId="6158" priority="3655" operator="equal">
      <formula>0</formula>
    </cfRule>
  </conditionalFormatting>
  <conditionalFormatting sqref="I4:I19">
    <cfRule type="cellIs" dxfId="6157" priority="3650" operator="greaterThan">
      <formula>0</formula>
    </cfRule>
    <cfRule type="cellIs" dxfId="6156" priority="3651" operator="lessThan">
      <formula>0</formula>
    </cfRule>
    <cfRule type="cellIs" dxfId="6155" priority="3652" operator="equal">
      <formula>0</formula>
    </cfRule>
  </conditionalFormatting>
  <conditionalFormatting sqref="I4:I19">
    <cfRule type="cellIs" dxfId="6154" priority="3647" operator="greaterThan">
      <formula>0</formula>
    </cfRule>
    <cfRule type="cellIs" dxfId="6153" priority="3648" operator="lessThan">
      <formula>0</formula>
    </cfRule>
    <cfRule type="cellIs" dxfId="6152" priority="3649" operator="equal">
      <formula>0</formula>
    </cfRule>
  </conditionalFormatting>
  <conditionalFormatting sqref="I4:I19">
    <cfRule type="cellIs" dxfId="6151" priority="3644" operator="greaterThan">
      <formula>0</formula>
    </cfRule>
    <cfRule type="cellIs" dxfId="6150" priority="3645" operator="lessThan">
      <formula>0</formula>
    </cfRule>
    <cfRule type="cellIs" dxfId="6149" priority="3646" operator="equal">
      <formula>0</formula>
    </cfRule>
  </conditionalFormatting>
  <conditionalFormatting sqref="L4:L19">
    <cfRule type="cellIs" dxfId="6148" priority="3643" operator="equal">
      <formula>"DNP"</formula>
    </cfRule>
  </conditionalFormatting>
  <conditionalFormatting sqref="G4:G19">
    <cfRule type="containsText" dxfId="6147" priority="3642" operator="containsText" text="Y">
      <formula>NOT(ISERROR(SEARCH("Y",G4)))</formula>
    </cfRule>
  </conditionalFormatting>
  <conditionalFormatting sqref="L4:L19">
    <cfRule type="cellIs" dxfId="6146" priority="3639" operator="greaterThan">
      <formula>0</formula>
    </cfRule>
    <cfRule type="cellIs" dxfId="6145" priority="3640" operator="lessThan">
      <formula>0</formula>
    </cfRule>
    <cfRule type="cellIs" dxfId="6144" priority="3641" operator="equal">
      <formula>0</formula>
    </cfRule>
  </conditionalFormatting>
  <conditionalFormatting sqref="G4:G19">
    <cfRule type="cellIs" dxfId="6143" priority="3638" operator="equal">
      <formula>"DNP"</formula>
    </cfRule>
  </conditionalFormatting>
  <conditionalFormatting sqref="J4:J19">
    <cfRule type="containsText" dxfId="6142" priority="3637" operator="containsText" text="Y">
      <formula>NOT(ISERROR(SEARCH("Y",J4)))</formula>
    </cfRule>
  </conditionalFormatting>
  <conditionalFormatting sqref="J4:J19">
    <cfRule type="cellIs" dxfId="6141" priority="3636" operator="equal">
      <formula>"Y"</formula>
    </cfRule>
  </conditionalFormatting>
  <conditionalFormatting sqref="J2:J20">
    <cfRule type="containsText" dxfId="6140" priority="3635" operator="containsText" text="Y">
      <formula>NOT(ISERROR(SEARCH("Y",J2)))</formula>
    </cfRule>
  </conditionalFormatting>
  <conditionalFormatting sqref="L4:L19">
    <cfRule type="cellIs" dxfId="6139" priority="3632" operator="greaterThan">
      <formula>0</formula>
    </cfRule>
    <cfRule type="cellIs" dxfId="6138" priority="3633" operator="lessThan">
      <formula>0</formula>
    </cfRule>
    <cfRule type="cellIs" dxfId="6137" priority="3634" operator="equal">
      <formula>0</formula>
    </cfRule>
  </conditionalFormatting>
  <conditionalFormatting sqref="L4:L19">
    <cfRule type="cellIs" dxfId="6136" priority="3629" operator="greaterThan">
      <formula>0</formula>
    </cfRule>
    <cfRule type="cellIs" dxfId="6135" priority="3630" operator="lessThan">
      <formula>0</formula>
    </cfRule>
    <cfRule type="cellIs" dxfId="6134" priority="3631" operator="equal">
      <formula>0</formula>
    </cfRule>
  </conditionalFormatting>
  <conditionalFormatting sqref="L4:L19">
    <cfRule type="cellIs" dxfId="6133" priority="3626" operator="greaterThan">
      <formula>0</formula>
    </cfRule>
    <cfRule type="cellIs" dxfId="6132" priority="3627" operator="lessThan">
      <formula>0</formula>
    </cfRule>
    <cfRule type="cellIs" dxfId="6131" priority="3628" operator="equal">
      <formula>0</formula>
    </cfRule>
  </conditionalFormatting>
  <conditionalFormatting sqref="L4:L19">
    <cfRule type="cellIs" dxfId="6130" priority="3623" operator="greaterThan">
      <formula>0</formula>
    </cfRule>
    <cfRule type="cellIs" dxfId="6129" priority="3624" operator="lessThan">
      <formula>0</formula>
    </cfRule>
    <cfRule type="cellIs" dxfId="6128" priority="3625" operator="equal">
      <formula>0</formula>
    </cfRule>
  </conditionalFormatting>
  <conditionalFormatting sqref="L4:L19">
    <cfRule type="cellIs" dxfId="6127" priority="3620" operator="greaterThan">
      <formula>0</formula>
    </cfRule>
    <cfRule type="cellIs" dxfId="6126" priority="3621" operator="lessThan">
      <formula>0</formula>
    </cfRule>
    <cfRule type="cellIs" dxfId="6125" priority="3622" operator="equal">
      <formula>0</formula>
    </cfRule>
  </conditionalFormatting>
  <conditionalFormatting sqref="L4:L19">
    <cfRule type="cellIs" dxfId="6124" priority="3617" operator="greaterThan">
      <formula>0</formula>
    </cfRule>
    <cfRule type="cellIs" dxfId="6123" priority="3618" operator="lessThan">
      <formula>0</formula>
    </cfRule>
    <cfRule type="cellIs" dxfId="6122" priority="3619" operator="equal">
      <formula>0</formula>
    </cfRule>
  </conditionalFormatting>
  <conditionalFormatting sqref="L4:L19">
    <cfRule type="cellIs" dxfId="6121" priority="3614" operator="greaterThan">
      <formula>0</formula>
    </cfRule>
    <cfRule type="cellIs" dxfId="6120" priority="3615" operator="lessThan">
      <formula>0</formula>
    </cfRule>
    <cfRule type="cellIs" dxfId="6119" priority="3616" operator="equal">
      <formula>0</formula>
    </cfRule>
  </conditionalFormatting>
  <conditionalFormatting sqref="L4:L19">
    <cfRule type="cellIs" dxfId="6118" priority="3611" operator="greaterThan">
      <formula>0</formula>
    </cfRule>
    <cfRule type="cellIs" dxfId="6117" priority="3612" operator="lessThan">
      <formula>0</formula>
    </cfRule>
    <cfRule type="cellIs" dxfId="6116" priority="3613" operator="equal">
      <formula>0</formula>
    </cfRule>
  </conditionalFormatting>
  <conditionalFormatting sqref="L4:L19">
    <cfRule type="cellIs" dxfId="6115" priority="3608" operator="greaterThan">
      <formula>0</formula>
    </cfRule>
    <cfRule type="cellIs" dxfId="6114" priority="3609" operator="lessThan">
      <formula>0</formula>
    </cfRule>
    <cfRule type="cellIs" dxfId="6113" priority="3610" operator="equal">
      <formula>0</formula>
    </cfRule>
  </conditionalFormatting>
  <conditionalFormatting sqref="L4:L19">
    <cfRule type="cellIs" dxfId="6112" priority="3605" operator="greaterThan">
      <formula>0</formula>
    </cfRule>
    <cfRule type="cellIs" dxfId="6111" priority="3606" operator="lessThan">
      <formula>0</formula>
    </cfRule>
    <cfRule type="cellIs" dxfId="6110" priority="3607" operator="equal">
      <formula>0</formula>
    </cfRule>
  </conditionalFormatting>
  <conditionalFormatting sqref="L4:L19">
    <cfRule type="cellIs" dxfId="6109" priority="3602" operator="greaterThan">
      <formula>0</formula>
    </cfRule>
    <cfRule type="cellIs" dxfId="6108" priority="3603" operator="lessThan">
      <formula>0</formula>
    </cfRule>
    <cfRule type="cellIs" dxfId="6107" priority="3604" operator="equal">
      <formula>0</formula>
    </cfRule>
  </conditionalFormatting>
  <conditionalFormatting sqref="L4:L19">
    <cfRule type="cellIs" dxfId="6106" priority="3599" operator="greaterThan">
      <formula>0</formula>
    </cfRule>
    <cfRule type="cellIs" dxfId="6105" priority="3600" operator="lessThan">
      <formula>0</formula>
    </cfRule>
    <cfRule type="cellIs" dxfId="6104" priority="3601" operator="equal">
      <formula>0</formula>
    </cfRule>
  </conditionalFormatting>
  <conditionalFormatting sqref="L4:L19">
    <cfRule type="cellIs" dxfId="6103" priority="3596" operator="greaterThan">
      <formula>0</formula>
    </cfRule>
    <cfRule type="cellIs" dxfId="6102" priority="3597" operator="lessThan">
      <formula>0</formula>
    </cfRule>
    <cfRule type="cellIs" dxfId="6101" priority="3598" operator="equal">
      <formula>0</formula>
    </cfRule>
  </conditionalFormatting>
  <conditionalFormatting sqref="L4:L19">
    <cfRule type="cellIs" dxfId="6100" priority="3593" operator="greaterThan">
      <formula>0</formula>
    </cfRule>
    <cfRule type="cellIs" dxfId="6099" priority="3594" operator="lessThan">
      <formula>0</formula>
    </cfRule>
    <cfRule type="cellIs" dxfId="6098" priority="3595" operator="equal">
      <formula>0</formula>
    </cfRule>
  </conditionalFormatting>
  <conditionalFormatting sqref="L4:L19">
    <cfRule type="cellIs" dxfId="6097" priority="3590" operator="greaterThan">
      <formula>0</formula>
    </cfRule>
    <cfRule type="cellIs" dxfId="6096" priority="3591" operator="lessThan">
      <formula>0</formula>
    </cfRule>
    <cfRule type="cellIs" dxfId="6095" priority="3592" operator="equal">
      <formula>0</formula>
    </cfRule>
  </conditionalFormatting>
  <conditionalFormatting sqref="L4:L19">
    <cfRule type="cellIs" dxfId="6094" priority="3587" operator="greaterThan">
      <formula>0</formula>
    </cfRule>
    <cfRule type="cellIs" dxfId="6093" priority="3588" operator="lessThan">
      <formula>0</formula>
    </cfRule>
    <cfRule type="cellIs" dxfId="6092" priority="3589" operator="equal">
      <formula>0</formula>
    </cfRule>
  </conditionalFormatting>
  <conditionalFormatting sqref="G4:G19">
    <cfRule type="cellIs" dxfId="6091" priority="3586" operator="equal">
      <formula>"DNP"</formula>
    </cfRule>
  </conditionalFormatting>
  <conditionalFormatting sqref="J4:J19">
    <cfRule type="cellIs" dxfId="6090" priority="3585" operator="equal">
      <formula>"Y"</formula>
    </cfRule>
  </conditionalFormatting>
  <conditionalFormatting sqref="G17">
    <cfRule type="cellIs" dxfId="6089" priority="3584" operator="equal">
      <formula>"DNP"</formula>
    </cfRule>
  </conditionalFormatting>
  <conditionalFormatting sqref="J17">
    <cfRule type="containsText" dxfId="6088" priority="3583" operator="containsText" text="Y">
      <formula>NOT(ISERROR(SEARCH("Y",J17)))</formula>
    </cfRule>
  </conditionalFormatting>
  <conditionalFormatting sqref="J17">
    <cfRule type="cellIs" dxfId="6087" priority="3582" operator="equal">
      <formula>"Y"</formula>
    </cfRule>
  </conditionalFormatting>
  <conditionalFormatting sqref="J17">
    <cfRule type="containsText" dxfId="6086" priority="3581" operator="containsText" text="Y">
      <formula>NOT(ISERROR(SEARCH("Y",J17)))</formula>
    </cfRule>
  </conditionalFormatting>
  <conditionalFormatting sqref="I4:I19">
    <cfRule type="cellIs" dxfId="6085" priority="3578" operator="greaterThan">
      <formula>0</formula>
    </cfRule>
    <cfRule type="cellIs" dxfId="6084" priority="3579" operator="lessThan">
      <formula>0</formula>
    </cfRule>
    <cfRule type="cellIs" dxfId="6083" priority="3580" operator="equal">
      <formula>0</formula>
    </cfRule>
  </conditionalFormatting>
  <conditionalFormatting sqref="I4:I19">
    <cfRule type="cellIs" dxfId="6082" priority="3575" operator="greaterThan">
      <formula>0</formula>
    </cfRule>
    <cfRule type="cellIs" dxfId="6081" priority="3576" operator="lessThan">
      <formula>0</formula>
    </cfRule>
    <cfRule type="cellIs" dxfId="6080" priority="3577" operator="equal">
      <formula>0</formula>
    </cfRule>
  </conditionalFormatting>
  <conditionalFormatting sqref="I4:I19">
    <cfRule type="cellIs" dxfId="6079" priority="3572" operator="greaterThan">
      <formula>0</formula>
    </cfRule>
    <cfRule type="cellIs" dxfId="6078" priority="3573" operator="lessThan">
      <formula>0</formula>
    </cfRule>
    <cfRule type="cellIs" dxfId="6077" priority="3574" operator="equal">
      <formula>0</formula>
    </cfRule>
  </conditionalFormatting>
  <conditionalFormatting sqref="I4:I19">
    <cfRule type="cellIs" dxfId="6076" priority="3569" operator="greaterThan">
      <formula>0</formula>
    </cfRule>
    <cfRule type="cellIs" dxfId="6075" priority="3570" operator="lessThan">
      <formula>0</formula>
    </cfRule>
    <cfRule type="cellIs" dxfId="6074" priority="3571" operator="equal">
      <formula>0</formula>
    </cfRule>
  </conditionalFormatting>
  <conditionalFormatting sqref="I4:I19">
    <cfRule type="cellIs" dxfId="6073" priority="3566" operator="greaterThan">
      <formula>0</formula>
    </cfRule>
    <cfRule type="cellIs" dxfId="6072" priority="3567" operator="lessThan">
      <formula>0</formula>
    </cfRule>
    <cfRule type="cellIs" dxfId="6071" priority="3568" operator="equal">
      <formula>0</formula>
    </cfRule>
  </conditionalFormatting>
  <conditionalFormatting sqref="I4:I19">
    <cfRule type="cellIs" dxfId="6070" priority="3563" operator="greaterThan">
      <formula>0</formula>
    </cfRule>
    <cfRule type="cellIs" dxfId="6069" priority="3564" operator="lessThan">
      <formula>0</formula>
    </cfRule>
    <cfRule type="cellIs" dxfId="6068" priority="3565" operator="equal">
      <formula>0</formula>
    </cfRule>
  </conditionalFormatting>
  <conditionalFormatting sqref="I4:I19">
    <cfRule type="cellIs" dxfId="6067" priority="3560" operator="greaterThan">
      <formula>0</formula>
    </cfRule>
    <cfRule type="cellIs" dxfId="6066" priority="3561" operator="lessThan">
      <formula>0</formula>
    </cfRule>
    <cfRule type="cellIs" dxfId="6065" priority="3562" operator="equal">
      <formula>0</formula>
    </cfRule>
  </conditionalFormatting>
  <conditionalFormatting sqref="I4:I19">
    <cfRule type="cellIs" dxfId="6064" priority="3557" operator="greaterThan">
      <formula>0</formula>
    </cfRule>
    <cfRule type="cellIs" dxfId="6063" priority="3558" operator="lessThan">
      <formula>0</formula>
    </cfRule>
    <cfRule type="cellIs" dxfId="6062" priority="3559" operator="equal">
      <formula>0</formula>
    </cfRule>
  </conditionalFormatting>
  <conditionalFormatting sqref="I4:I19">
    <cfRule type="cellIs" dxfId="6061" priority="3554" operator="greaterThan">
      <formula>0</formula>
    </cfRule>
    <cfRule type="cellIs" dxfId="6060" priority="3555" operator="lessThan">
      <formula>0</formula>
    </cfRule>
    <cfRule type="cellIs" dxfId="6059" priority="3556" operator="equal">
      <formula>0</formula>
    </cfRule>
  </conditionalFormatting>
  <conditionalFormatting sqref="I4:I19">
    <cfRule type="cellIs" dxfId="6058" priority="3551" operator="greaterThan">
      <formula>0</formula>
    </cfRule>
    <cfRule type="cellIs" dxfId="6057" priority="3552" operator="lessThan">
      <formula>0</formula>
    </cfRule>
    <cfRule type="cellIs" dxfId="6056" priority="3553" operator="equal">
      <formula>0</formula>
    </cfRule>
  </conditionalFormatting>
  <conditionalFormatting sqref="I4:I19">
    <cfRule type="cellIs" dxfId="6055" priority="3548" operator="greaterThan">
      <formula>0</formula>
    </cfRule>
    <cfRule type="cellIs" dxfId="6054" priority="3549" operator="lessThan">
      <formula>0</formula>
    </cfRule>
    <cfRule type="cellIs" dxfId="6053" priority="3550" operator="equal">
      <formula>0</formula>
    </cfRule>
  </conditionalFormatting>
  <conditionalFormatting sqref="I4:I19">
    <cfRule type="cellIs" dxfId="6052" priority="3545" operator="greaterThan">
      <formula>0</formula>
    </cfRule>
    <cfRule type="cellIs" dxfId="6051" priority="3546" operator="lessThan">
      <formula>0</formula>
    </cfRule>
    <cfRule type="cellIs" dxfId="6050" priority="3547" operator="equal">
      <formula>0</formula>
    </cfRule>
  </conditionalFormatting>
  <conditionalFormatting sqref="I4:I19">
    <cfRule type="cellIs" dxfId="6049" priority="3542" operator="greaterThan">
      <formula>0</formula>
    </cfRule>
    <cfRule type="cellIs" dxfId="6048" priority="3543" operator="lessThan">
      <formula>0</formula>
    </cfRule>
    <cfRule type="cellIs" dxfId="6047" priority="3544" operator="equal">
      <formula>0</formula>
    </cfRule>
  </conditionalFormatting>
  <conditionalFormatting sqref="I4:I19">
    <cfRule type="cellIs" dxfId="6046" priority="3539" operator="greaterThan">
      <formula>0</formula>
    </cfRule>
    <cfRule type="cellIs" dxfId="6045" priority="3540" operator="lessThan">
      <formula>0</formula>
    </cfRule>
    <cfRule type="cellIs" dxfId="6044" priority="3541" operator="equal">
      <formula>0</formula>
    </cfRule>
  </conditionalFormatting>
  <conditionalFormatting sqref="I4:I19">
    <cfRule type="cellIs" dxfId="6043" priority="3536" operator="greaterThan">
      <formula>0</formula>
    </cfRule>
    <cfRule type="cellIs" dxfId="6042" priority="3537" operator="lessThan">
      <formula>0</formula>
    </cfRule>
    <cfRule type="cellIs" dxfId="6041" priority="3538" operator="equal">
      <formula>0</formula>
    </cfRule>
  </conditionalFormatting>
  <conditionalFormatting sqref="I4:I19">
    <cfRule type="cellIs" dxfId="6040" priority="3533" operator="greaterThan">
      <formula>0</formula>
    </cfRule>
    <cfRule type="cellIs" dxfId="6039" priority="3534" operator="lessThan">
      <formula>0</formula>
    </cfRule>
    <cfRule type="cellIs" dxfId="6038" priority="3535" operator="equal">
      <formula>0</formula>
    </cfRule>
  </conditionalFormatting>
  <conditionalFormatting sqref="I4:I19">
    <cfRule type="cellIs" dxfId="6037" priority="3530" operator="greaterThan">
      <formula>0</formula>
    </cfRule>
    <cfRule type="cellIs" dxfId="6036" priority="3531" operator="lessThan">
      <formula>0</formula>
    </cfRule>
    <cfRule type="cellIs" dxfId="6035" priority="3532" operator="equal">
      <formula>0</formula>
    </cfRule>
  </conditionalFormatting>
  <conditionalFormatting sqref="I4:I19">
    <cfRule type="cellIs" dxfId="6034" priority="3527" operator="greaterThan">
      <formula>0</formula>
    </cfRule>
    <cfRule type="cellIs" dxfId="6033" priority="3528" operator="lessThan">
      <formula>0</formula>
    </cfRule>
    <cfRule type="cellIs" dxfId="6032" priority="3529" operator="equal">
      <formula>0</formula>
    </cfRule>
  </conditionalFormatting>
  <conditionalFormatting sqref="I4:I19">
    <cfRule type="cellIs" dxfId="6031" priority="3524" operator="greaterThan">
      <formula>0</formula>
    </cfRule>
    <cfRule type="cellIs" dxfId="6030" priority="3525" operator="lessThan">
      <formula>0</formula>
    </cfRule>
    <cfRule type="cellIs" dxfId="6029" priority="3526" operator="equal">
      <formula>0</formula>
    </cfRule>
  </conditionalFormatting>
  <conditionalFormatting sqref="I4:I19">
    <cfRule type="cellIs" dxfId="6028" priority="3521" operator="greaterThan">
      <formula>0</formula>
    </cfRule>
    <cfRule type="cellIs" dxfId="6027" priority="3522" operator="lessThan">
      <formula>0</formula>
    </cfRule>
    <cfRule type="cellIs" dxfId="6026" priority="3523" operator="equal">
      <formula>0</formula>
    </cfRule>
  </conditionalFormatting>
  <conditionalFormatting sqref="I4:I19">
    <cfRule type="cellIs" dxfId="6025" priority="3518" operator="greaterThan">
      <formula>0</formula>
    </cfRule>
    <cfRule type="cellIs" dxfId="6024" priority="3519" operator="lessThan">
      <formula>0</formula>
    </cfRule>
    <cfRule type="cellIs" dxfId="6023" priority="3520" operator="equal">
      <formula>0</formula>
    </cfRule>
  </conditionalFormatting>
  <conditionalFormatting sqref="I4:I19">
    <cfRule type="cellIs" dxfId="6022" priority="3515" operator="greaterThan">
      <formula>0</formula>
    </cfRule>
    <cfRule type="cellIs" dxfId="6021" priority="3516" operator="lessThan">
      <formula>0</formula>
    </cfRule>
    <cfRule type="cellIs" dxfId="6020" priority="3517" operator="equal">
      <formula>0</formula>
    </cfRule>
  </conditionalFormatting>
  <conditionalFormatting sqref="I4:I19">
    <cfRule type="cellIs" dxfId="6019" priority="3512" operator="greaterThan">
      <formula>0</formula>
    </cfRule>
    <cfRule type="cellIs" dxfId="6018" priority="3513" operator="lessThan">
      <formula>0</formula>
    </cfRule>
    <cfRule type="cellIs" dxfId="6017" priority="3514" operator="equal">
      <formula>0</formula>
    </cfRule>
  </conditionalFormatting>
  <conditionalFormatting sqref="I4:I19">
    <cfRule type="cellIs" dxfId="6016" priority="3509" operator="greaterThan">
      <formula>0</formula>
    </cfRule>
    <cfRule type="cellIs" dxfId="6015" priority="3510" operator="lessThan">
      <formula>0</formula>
    </cfRule>
    <cfRule type="cellIs" dxfId="6014" priority="3511" operator="equal">
      <formula>0</formula>
    </cfRule>
  </conditionalFormatting>
  <conditionalFormatting sqref="I4:I19">
    <cfRule type="cellIs" dxfId="6013" priority="3506" operator="greaterThan">
      <formula>0</formula>
    </cfRule>
    <cfRule type="cellIs" dxfId="6012" priority="3507" operator="lessThan">
      <formula>0</formula>
    </cfRule>
    <cfRule type="cellIs" dxfId="6011" priority="3508" operator="equal">
      <formula>0</formula>
    </cfRule>
  </conditionalFormatting>
  <conditionalFormatting sqref="I4:I19">
    <cfRule type="cellIs" dxfId="6010" priority="3503" operator="greaterThan">
      <formula>0</formula>
    </cfRule>
    <cfRule type="cellIs" dxfId="6009" priority="3504" operator="lessThan">
      <formula>0</formula>
    </cfRule>
    <cfRule type="cellIs" dxfId="6008" priority="3505" operator="equal">
      <formula>0</formula>
    </cfRule>
  </conditionalFormatting>
  <conditionalFormatting sqref="I4:I19">
    <cfRule type="cellIs" dxfId="6007" priority="3500" operator="greaterThan">
      <formula>0</formula>
    </cfRule>
    <cfRule type="cellIs" dxfId="6006" priority="3501" operator="lessThan">
      <formula>0</formula>
    </cfRule>
    <cfRule type="cellIs" dxfId="6005" priority="3502" operator="equal">
      <formula>0</formula>
    </cfRule>
  </conditionalFormatting>
  <conditionalFormatting sqref="I4:I19">
    <cfRule type="cellIs" dxfId="6004" priority="3497" operator="greaterThan">
      <formula>0</formula>
    </cfRule>
    <cfRule type="cellIs" dxfId="6003" priority="3498" operator="lessThan">
      <formula>0</formula>
    </cfRule>
    <cfRule type="cellIs" dxfId="6002" priority="3499" operator="equal">
      <formula>0</formula>
    </cfRule>
  </conditionalFormatting>
  <conditionalFormatting sqref="I4:I19">
    <cfRule type="cellIs" dxfId="6001" priority="3494" operator="greaterThan">
      <formula>0</formula>
    </cfRule>
    <cfRule type="cellIs" dxfId="6000" priority="3495" operator="lessThan">
      <formula>0</formula>
    </cfRule>
    <cfRule type="cellIs" dxfId="5999" priority="3496" operator="equal">
      <formula>0</formula>
    </cfRule>
  </conditionalFormatting>
  <conditionalFormatting sqref="I4:I19">
    <cfRule type="cellIs" dxfId="5998" priority="3491" operator="greaterThan">
      <formula>0</formula>
    </cfRule>
    <cfRule type="cellIs" dxfId="5997" priority="3492" operator="lessThan">
      <formula>0</formula>
    </cfRule>
    <cfRule type="cellIs" dxfId="5996" priority="3493" operator="equal">
      <formula>0</formula>
    </cfRule>
  </conditionalFormatting>
  <conditionalFormatting sqref="I4:I19">
    <cfRule type="cellIs" dxfId="5995" priority="3488" operator="greaterThan">
      <formula>0</formula>
    </cfRule>
    <cfRule type="cellIs" dxfId="5994" priority="3489" operator="lessThan">
      <formula>0</formula>
    </cfRule>
    <cfRule type="cellIs" dxfId="5993" priority="3490" operator="equal">
      <formula>0</formula>
    </cfRule>
  </conditionalFormatting>
  <conditionalFormatting sqref="I4:I19">
    <cfRule type="cellIs" dxfId="5992" priority="3485" operator="greaterThan">
      <formula>0</formula>
    </cfRule>
    <cfRule type="cellIs" dxfId="5991" priority="3486" operator="lessThan">
      <formula>0</formula>
    </cfRule>
    <cfRule type="cellIs" dxfId="5990" priority="3487" operator="equal">
      <formula>0</formula>
    </cfRule>
  </conditionalFormatting>
  <conditionalFormatting sqref="I4:I19">
    <cfRule type="cellIs" dxfId="5989" priority="3482" operator="greaterThan">
      <formula>0</formula>
    </cfRule>
    <cfRule type="cellIs" dxfId="5988" priority="3483" operator="lessThan">
      <formula>0</formula>
    </cfRule>
    <cfRule type="cellIs" dxfId="5987" priority="3484" operator="equal">
      <formula>0</formula>
    </cfRule>
  </conditionalFormatting>
  <conditionalFormatting sqref="I4:I19">
    <cfRule type="cellIs" dxfId="5986" priority="3479" operator="greaterThan">
      <formula>0</formula>
    </cfRule>
    <cfRule type="cellIs" dxfId="5985" priority="3480" operator="lessThan">
      <formula>0</formula>
    </cfRule>
    <cfRule type="cellIs" dxfId="5984" priority="3481" operator="equal">
      <formula>0</formula>
    </cfRule>
  </conditionalFormatting>
  <conditionalFormatting sqref="I4:I19">
    <cfRule type="cellIs" dxfId="5983" priority="3476" operator="greaterThan">
      <formula>0</formula>
    </cfRule>
    <cfRule type="cellIs" dxfId="5982" priority="3477" operator="lessThan">
      <formula>0</formula>
    </cfRule>
    <cfRule type="cellIs" dxfId="5981" priority="3478" operator="equal">
      <formula>0</formula>
    </cfRule>
  </conditionalFormatting>
  <conditionalFormatting sqref="I4:I19">
    <cfRule type="cellIs" dxfId="5980" priority="3473" operator="greaterThan">
      <formula>0</formula>
    </cfRule>
    <cfRule type="cellIs" dxfId="5979" priority="3474" operator="lessThan">
      <formula>0</formula>
    </cfRule>
    <cfRule type="cellIs" dxfId="5978" priority="3475" operator="equal">
      <formula>0</formula>
    </cfRule>
  </conditionalFormatting>
  <conditionalFormatting sqref="I4:I19">
    <cfRule type="cellIs" dxfId="5977" priority="3470" operator="greaterThan">
      <formula>0</formula>
    </cfRule>
    <cfRule type="cellIs" dxfId="5976" priority="3471" operator="lessThan">
      <formula>0</formula>
    </cfRule>
    <cfRule type="cellIs" dxfId="5975" priority="3472" operator="equal">
      <formula>0</formula>
    </cfRule>
  </conditionalFormatting>
  <conditionalFormatting sqref="I4:I19">
    <cfRule type="cellIs" dxfId="5974" priority="3467" operator="greaterThan">
      <formula>0</formula>
    </cfRule>
    <cfRule type="cellIs" dxfId="5973" priority="3468" operator="lessThan">
      <formula>0</formula>
    </cfRule>
    <cfRule type="cellIs" dxfId="5972" priority="3469" operator="equal">
      <formula>0</formula>
    </cfRule>
  </conditionalFormatting>
  <conditionalFormatting sqref="I4:I19">
    <cfRule type="cellIs" dxfId="5971" priority="3464" operator="greaterThan">
      <formula>0</formula>
    </cfRule>
    <cfRule type="cellIs" dxfId="5970" priority="3465" operator="lessThan">
      <formula>0</formula>
    </cfRule>
    <cfRule type="cellIs" dxfId="5969" priority="3466" operator="equal">
      <formula>0</formula>
    </cfRule>
  </conditionalFormatting>
  <conditionalFormatting sqref="I4:I19">
    <cfRule type="cellIs" dxfId="5968" priority="3461" operator="greaterThan">
      <formula>0</formula>
    </cfRule>
    <cfRule type="cellIs" dxfId="5967" priority="3462" operator="lessThan">
      <formula>0</formula>
    </cfRule>
    <cfRule type="cellIs" dxfId="5966" priority="3463" operator="equal">
      <formula>0</formula>
    </cfRule>
  </conditionalFormatting>
  <conditionalFormatting sqref="I4:I19">
    <cfRule type="cellIs" dxfId="5965" priority="3458" operator="greaterThan">
      <formula>0</formula>
    </cfRule>
    <cfRule type="cellIs" dxfId="5964" priority="3459" operator="lessThan">
      <formula>0</formula>
    </cfRule>
    <cfRule type="cellIs" dxfId="5963" priority="3460" operator="equal">
      <formula>0</formula>
    </cfRule>
  </conditionalFormatting>
  <conditionalFormatting sqref="I4:I19">
    <cfRule type="cellIs" dxfId="5962" priority="3455" operator="greaterThan">
      <formula>0</formula>
    </cfRule>
    <cfRule type="cellIs" dxfId="5961" priority="3456" operator="lessThan">
      <formula>0</formula>
    </cfRule>
    <cfRule type="cellIs" dxfId="5960" priority="3457" operator="equal">
      <formula>0</formula>
    </cfRule>
  </conditionalFormatting>
  <conditionalFormatting sqref="I4:I19">
    <cfRule type="cellIs" dxfId="5959" priority="3452" operator="greaterThan">
      <formula>0</formula>
    </cfRule>
    <cfRule type="cellIs" dxfId="5958" priority="3453" operator="lessThan">
      <formula>0</formula>
    </cfRule>
    <cfRule type="cellIs" dxfId="5957" priority="3454" operator="equal">
      <formula>0</formula>
    </cfRule>
  </conditionalFormatting>
  <conditionalFormatting sqref="I4:I19">
    <cfRule type="cellIs" dxfId="5956" priority="3449" operator="greaterThan">
      <formula>0</formula>
    </cfRule>
    <cfRule type="cellIs" dxfId="5955" priority="3450" operator="lessThan">
      <formula>0</formula>
    </cfRule>
    <cfRule type="cellIs" dxfId="5954" priority="3451" operator="equal">
      <formula>0</formula>
    </cfRule>
  </conditionalFormatting>
  <conditionalFormatting sqref="I4:I19">
    <cfRule type="cellIs" dxfId="5953" priority="3446" operator="greaterThan">
      <formula>0</formula>
    </cfRule>
    <cfRule type="cellIs" dxfId="5952" priority="3447" operator="lessThan">
      <formula>0</formula>
    </cfRule>
    <cfRule type="cellIs" dxfId="5951" priority="3448" operator="equal">
      <formula>0</formula>
    </cfRule>
  </conditionalFormatting>
  <conditionalFormatting sqref="I4:I19">
    <cfRule type="cellIs" dxfId="5950" priority="3443" operator="greaterThan">
      <formula>0</formula>
    </cfRule>
    <cfRule type="cellIs" dxfId="5949" priority="3444" operator="lessThan">
      <formula>0</formula>
    </cfRule>
    <cfRule type="cellIs" dxfId="5948" priority="3445" operator="equal">
      <formula>0</formula>
    </cfRule>
  </conditionalFormatting>
  <conditionalFormatting sqref="I4:I19">
    <cfRule type="cellIs" dxfId="5947" priority="3440" operator="greaterThan">
      <formula>0</formula>
    </cfRule>
    <cfRule type="cellIs" dxfId="5946" priority="3441" operator="lessThan">
      <formula>0</formula>
    </cfRule>
    <cfRule type="cellIs" dxfId="5945" priority="3442" operator="equal">
      <formula>0</formula>
    </cfRule>
  </conditionalFormatting>
  <conditionalFormatting sqref="I4:I19">
    <cfRule type="cellIs" dxfId="5944" priority="3437" operator="greaterThan">
      <formula>0</formula>
    </cfRule>
    <cfRule type="cellIs" dxfId="5943" priority="3438" operator="lessThan">
      <formula>0</formula>
    </cfRule>
    <cfRule type="cellIs" dxfId="5942" priority="3439" operator="equal">
      <formula>0</formula>
    </cfRule>
  </conditionalFormatting>
  <conditionalFormatting sqref="I4:I19">
    <cfRule type="cellIs" dxfId="5941" priority="3434" operator="greaterThan">
      <formula>0</formula>
    </cfRule>
    <cfRule type="cellIs" dxfId="5940" priority="3435" operator="lessThan">
      <formula>0</formula>
    </cfRule>
    <cfRule type="cellIs" dxfId="5939" priority="3436" operator="equal">
      <formula>0</formula>
    </cfRule>
  </conditionalFormatting>
  <conditionalFormatting sqref="I4:I19">
    <cfRule type="cellIs" dxfId="5938" priority="3431" operator="greaterThan">
      <formula>0</formula>
    </cfRule>
    <cfRule type="cellIs" dxfId="5937" priority="3432" operator="lessThan">
      <formula>0</formula>
    </cfRule>
    <cfRule type="cellIs" dxfId="5936" priority="3433" operator="equal">
      <formula>0</formula>
    </cfRule>
  </conditionalFormatting>
  <conditionalFormatting sqref="I4:I19">
    <cfRule type="cellIs" dxfId="5935" priority="3428" operator="greaterThan">
      <formula>0</formula>
    </cfRule>
    <cfRule type="cellIs" dxfId="5934" priority="3429" operator="lessThan">
      <formula>0</formula>
    </cfRule>
    <cfRule type="cellIs" dxfId="5933" priority="3430" operator="equal">
      <formula>0</formula>
    </cfRule>
  </conditionalFormatting>
  <conditionalFormatting sqref="I4:I19">
    <cfRule type="cellIs" dxfId="5932" priority="3425" operator="greaterThan">
      <formula>0</formula>
    </cfRule>
    <cfRule type="cellIs" dxfId="5931" priority="3426" operator="lessThan">
      <formula>0</formula>
    </cfRule>
    <cfRule type="cellIs" dxfId="5930" priority="3427" operator="equal">
      <formula>0</formula>
    </cfRule>
  </conditionalFormatting>
  <conditionalFormatting sqref="I4:I19">
    <cfRule type="cellIs" dxfId="5929" priority="3422" operator="greaterThan">
      <formula>0</formula>
    </cfRule>
    <cfRule type="cellIs" dxfId="5928" priority="3423" operator="lessThan">
      <formula>0</formula>
    </cfRule>
    <cfRule type="cellIs" dxfId="5927" priority="3424" operator="equal">
      <formula>0</formula>
    </cfRule>
  </conditionalFormatting>
  <conditionalFormatting sqref="I4:I19">
    <cfRule type="cellIs" dxfId="5926" priority="3419" operator="greaterThan">
      <formula>0</formula>
    </cfRule>
    <cfRule type="cellIs" dxfId="5925" priority="3420" operator="lessThan">
      <formula>0</formula>
    </cfRule>
    <cfRule type="cellIs" dxfId="5924" priority="3421" operator="equal">
      <formula>0</formula>
    </cfRule>
  </conditionalFormatting>
  <conditionalFormatting sqref="I4:I19">
    <cfRule type="cellIs" dxfId="5923" priority="3416" operator="greaterThan">
      <formula>0</formula>
    </cfRule>
    <cfRule type="cellIs" dxfId="5922" priority="3417" operator="lessThan">
      <formula>0</formula>
    </cfRule>
    <cfRule type="cellIs" dxfId="5921" priority="3418" operator="equal">
      <formula>0</formula>
    </cfRule>
  </conditionalFormatting>
  <conditionalFormatting sqref="I4:I19">
    <cfRule type="cellIs" dxfId="5920" priority="3413" operator="greaterThan">
      <formula>0</formula>
    </cfRule>
    <cfRule type="cellIs" dxfId="5919" priority="3414" operator="lessThan">
      <formula>0</formula>
    </cfRule>
    <cfRule type="cellIs" dxfId="5918" priority="3415" operator="equal">
      <formula>0</formula>
    </cfRule>
  </conditionalFormatting>
  <conditionalFormatting sqref="I4:I19">
    <cfRule type="cellIs" dxfId="5917" priority="3410" operator="greaterThan">
      <formula>0</formula>
    </cfRule>
    <cfRule type="cellIs" dxfId="5916" priority="3411" operator="lessThan">
      <formula>0</formula>
    </cfRule>
    <cfRule type="cellIs" dxfId="5915" priority="3412" operator="equal">
      <formula>0</formula>
    </cfRule>
  </conditionalFormatting>
  <conditionalFormatting sqref="I4:I19">
    <cfRule type="cellIs" dxfId="5914" priority="3407" operator="greaterThan">
      <formula>0</formula>
    </cfRule>
    <cfRule type="cellIs" dxfId="5913" priority="3408" operator="lessThan">
      <formula>0</formula>
    </cfRule>
    <cfRule type="cellIs" dxfId="5912" priority="3409" operator="equal">
      <formula>0</formula>
    </cfRule>
  </conditionalFormatting>
  <conditionalFormatting sqref="I4:I19">
    <cfRule type="cellIs" dxfId="5911" priority="3404" operator="greaterThan">
      <formula>0</formula>
    </cfRule>
    <cfRule type="cellIs" dxfId="5910" priority="3405" operator="lessThan">
      <formula>0</formula>
    </cfRule>
    <cfRule type="cellIs" dxfId="5909" priority="3406" operator="equal">
      <formula>0</formula>
    </cfRule>
  </conditionalFormatting>
  <conditionalFormatting sqref="I4:I19">
    <cfRule type="cellIs" dxfId="5908" priority="3401" operator="greaterThan">
      <formula>0</formula>
    </cfRule>
    <cfRule type="cellIs" dxfId="5907" priority="3402" operator="lessThan">
      <formula>0</formula>
    </cfRule>
    <cfRule type="cellIs" dxfId="5906" priority="3403" operator="equal">
      <formula>0</formula>
    </cfRule>
  </conditionalFormatting>
  <conditionalFormatting sqref="I4:I19">
    <cfRule type="cellIs" dxfId="5905" priority="3398" operator="greaterThan">
      <formula>0</formula>
    </cfRule>
    <cfRule type="cellIs" dxfId="5904" priority="3399" operator="lessThan">
      <formula>0</formula>
    </cfRule>
    <cfRule type="cellIs" dxfId="5903" priority="3400" operator="equal">
      <formula>0</formula>
    </cfRule>
  </conditionalFormatting>
  <conditionalFormatting sqref="I4:I19">
    <cfRule type="cellIs" dxfId="5902" priority="3395" operator="greaterThan">
      <formula>0</formula>
    </cfRule>
    <cfRule type="cellIs" dxfId="5901" priority="3396" operator="lessThan">
      <formula>0</formula>
    </cfRule>
    <cfRule type="cellIs" dxfId="5900" priority="3397" operator="equal">
      <formula>0</formula>
    </cfRule>
  </conditionalFormatting>
  <conditionalFormatting sqref="I4:I19">
    <cfRule type="cellIs" dxfId="5899" priority="3392" operator="greaterThan">
      <formula>0</formula>
    </cfRule>
    <cfRule type="cellIs" dxfId="5898" priority="3393" operator="lessThan">
      <formula>0</formula>
    </cfRule>
    <cfRule type="cellIs" dxfId="5897" priority="3394" operator="equal">
      <formula>0</formula>
    </cfRule>
  </conditionalFormatting>
  <conditionalFormatting sqref="I4:I19">
    <cfRule type="cellIs" dxfId="5896" priority="3389" operator="greaterThan">
      <formula>0</formula>
    </cfRule>
    <cfRule type="cellIs" dxfId="5895" priority="3390" operator="lessThan">
      <formula>0</formula>
    </cfRule>
    <cfRule type="cellIs" dxfId="5894" priority="3391" operator="equal">
      <formula>0</formula>
    </cfRule>
  </conditionalFormatting>
  <conditionalFormatting sqref="I4:I19">
    <cfRule type="cellIs" dxfId="5893" priority="3386" operator="greaterThan">
      <formula>0</formula>
    </cfRule>
    <cfRule type="cellIs" dxfId="5892" priority="3387" operator="lessThan">
      <formula>0</formula>
    </cfRule>
    <cfRule type="cellIs" dxfId="5891" priority="3388" operator="equal">
      <formula>0</formula>
    </cfRule>
  </conditionalFormatting>
  <conditionalFormatting sqref="I4:I19">
    <cfRule type="cellIs" dxfId="5890" priority="3383" operator="greaterThan">
      <formula>0</formula>
    </cfRule>
    <cfRule type="cellIs" dxfId="5889" priority="3384" operator="lessThan">
      <formula>0</formula>
    </cfRule>
    <cfRule type="cellIs" dxfId="5888" priority="3385" operator="equal">
      <formula>0</formula>
    </cfRule>
  </conditionalFormatting>
  <conditionalFormatting sqref="I4:I19">
    <cfRule type="cellIs" dxfId="5887" priority="3380" operator="greaterThan">
      <formula>0</formula>
    </cfRule>
    <cfRule type="cellIs" dxfId="5886" priority="3381" operator="lessThan">
      <formula>0</formula>
    </cfRule>
    <cfRule type="cellIs" dxfId="5885" priority="3382" operator="equal">
      <formula>0</formula>
    </cfRule>
  </conditionalFormatting>
  <conditionalFormatting sqref="I4:I19">
    <cfRule type="cellIs" dxfId="5884" priority="3377" operator="greaterThan">
      <formula>0</formula>
    </cfRule>
    <cfRule type="cellIs" dxfId="5883" priority="3378" operator="lessThan">
      <formula>0</formula>
    </cfRule>
    <cfRule type="cellIs" dxfId="5882" priority="3379" operator="equal">
      <formula>0</formula>
    </cfRule>
  </conditionalFormatting>
  <conditionalFormatting sqref="I4:I19">
    <cfRule type="cellIs" dxfId="5881" priority="3374" operator="greaterThan">
      <formula>0</formula>
    </cfRule>
    <cfRule type="cellIs" dxfId="5880" priority="3375" operator="lessThan">
      <formula>0</formula>
    </cfRule>
    <cfRule type="cellIs" dxfId="5879" priority="3376" operator="equal">
      <formula>0</formula>
    </cfRule>
  </conditionalFormatting>
  <conditionalFormatting sqref="I4:I19">
    <cfRule type="cellIs" dxfId="5878" priority="3371" operator="greaterThan">
      <formula>0</formula>
    </cfRule>
    <cfRule type="cellIs" dxfId="5877" priority="3372" operator="lessThan">
      <formula>0</formula>
    </cfRule>
    <cfRule type="cellIs" dxfId="5876" priority="3373" operator="equal">
      <formula>0</formula>
    </cfRule>
  </conditionalFormatting>
  <conditionalFormatting sqref="I4:I19">
    <cfRule type="cellIs" dxfId="5875" priority="3368" operator="greaterThan">
      <formula>0</formula>
    </cfRule>
    <cfRule type="cellIs" dxfId="5874" priority="3369" operator="lessThan">
      <formula>0</formula>
    </cfRule>
    <cfRule type="cellIs" dxfId="5873" priority="3370" operator="equal">
      <formula>0</formula>
    </cfRule>
  </conditionalFormatting>
  <conditionalFormatting sqref="I4:I19">
    <cfRule type="cellIs" dxfId="5872" priority="3365" operator="greaterThan">
      <formula>0</formula>
    </cfRule>
    <cfRule type="cellIs" dxfId="5871" priority="3366" operator="lessThan">
      <formula>0</formula>
    </cfRule>
    <cfRule type="cellIs" dxfId="5870" priority="3367" operator="equal">
      <formula>0</formula>
    </cfRule>
  </conditionalFormatting>
  <conditionalFormatting sqref="I4:I19">
    <cfRule type="cellIs" dxfId="5869" priority="3362" operator="greaterThan">
      <formula>0</formula>
    </cfRule>
    <cfRule type="cellIs" dxfId="5868" priority="3363" operator="lessThan">
      <formula>0</formula>
    </cfRule>
    <cfRule type="cellIs" dxfId="5867" priority="3364" operator="equal">
      <formula>0</formula>
    </cfRule>
  </conditionalFormatting>
  <conditionalFormatting sqref="I4:I19">
    <cfRule type="cellIs" dxfId="5866" priority="3359" operator="greaterThan">
      <formula>0</formula>
    </cfRule>
    <cfRule type="cellIs" dxfId="5865" priority="3360" operator="lessThan">
      <formula>0</formula>
    </cfRule>
    <cfRule type="cellIs" dxfId="5864" priority="3361" operator="equal">
      <formula>0</formula>
    </cfRule>
  </conditionalFormatting>
  <conditionalFormatting sqref="I4:I19">
    <cfRule type="cellIs" dxfId="5863" priority="3356" operator="greaterThan">
      <formula>0</formula>
    </cfRule>
    <cfRule type="cellIs" dxfId="5862" priority="3357" operator="lessThan">
      <formula>0</formula>
    </cfRule>
    <cfRule type="cellIs" dxfId="5861" priority="3358" operator="equal">
      <formula>0</formula>
    </cfRule>
  </conditionalFormatting>
  <conditionalFormatting sqref="I4:I19">
    <cfRule type="cellIs" dxfId="5860" priority="3353" operator="greaterThan">
      <formula>0</formula>
    </cfRule>
    <cfRule type="cellIs" dxfId="5859" priority="3354" operator="lessThan">
      <formula>0</formula>
    </cfRule>
    <cfRule type="cellIs" dxfId="5858" priority="3355" operator="equal">
      <formula>0</formula>
    </cfRule>
  </conditionalFormatting>
  <conditionalFormatting sqref="I4:I19">
    <cfRule type="cellIs" dxfId="5857" priority="3350" operator="greaterThan">
      <formula>0</formula>
    </cfRule>
    <cfRule type="cellIs" dxfId="5856" priority="3351" operator="lessThan">
      <formula>0</formula>
    </cfRule>
    <cfRule type="cellIs" dxfId="5855" priority="3352" operator="equal">
      <formula>0</formula>
    </cfRule>
  </conditionalFormatting>
  <conditionalFormatting sqref="I4:I19">
    <cfRule type="cellIs" dxfId="5854" priority="3347" operator="greaterThan">
      <formula>0</formula>
    </cfRule>
    <cfRule type="cellIs" dxfId="5853" priority="3348" operator="lessThan">
      <formula>0</formula>
    </cfRule>
    <cfRule type="cellIs" dxfId="5852" priority="3349" operator="equal">
      <formula>0</formula>
    </cfRule>
  </conditionalFormatting>
  <conditionalFormatting sqref="I4:I19">
    <cfRule type="cellIs" dxfId="5851" priority="3344" operator="greaterThan">
      <formula>0</formula>
    </cfRule>
    <cfRule type="cellIs" dxfId="5850" priority="3345" operator="lessThan">
      <formula>0</formula>
    </cfRule>
    <cfRule type="cellIs" dxfId="5849" priority="3346" operator="equal">
      <formula>0</formula>
    </cfRule>
  </conditionalFormatting>
  <conditionalFormatting sqref="I4:I19">
    <cfRule type="cellIs" dxfId="5848" priority="3341" operator="greaterThan">
      <formula>0</formula>
    </cfRule>
    <cfRule type="cellIs" dxfId="5847" priority="3342" operator="lessThan">
      <formula>0</formula>
    </cfRule>
    <cfRule type="cellIs" dxfId="5846" priority="3343" operator="equal">
      <formula>0</formula>
    </cfRule>
  </conditionalFormatting>
  <conditionalFormatting sqref="I4:I19">
    <cfRule type="cellIs" dxfId="5845" priority="3338" operator="greaterThan">
      <formula>0</formula>
    </cfRule>
    <cfRule type="cellIs" dxfId="5844" priority="3339" operator="lessThan">
      <formula>0</formula>
    </cfRule>
    <cfRule type="cellIs" dxfId="5843" priority="3340" operator="equal">
      <formula>0</formula>
    </cfRule>
  </conditionalFormatting>
  <conditionalFormatting sqref="I4:I19">
    <cfRule type="cellIs" dxfId="5842" priority="3335" operator="greaterThan">
      <formula>0</formula>
    </cfRule>
    <cfRule type="cellIs" dxfId="5841" priority="3336" operator="lessThan">
      <formula>0</formula>
    </cfRule>
    <cfRule type="cellIs" dxfId="5840" priority="3337" operator="equal">
      <formula>0</formula>
    </cfRule>
  </conditionalFormatting>
  <conditionalFormatting sqref="L4:L19">
    <cfRule type="cellIs" dxfId="5839" priority="3334" operator="equal">
      <formula>"DNP"</formula>
    </cfRule>
  </conditionalFormatting>
  <conditionalFormatting sqref="I4:I19">
    <cfRule type="cellIs" dxfId="5838" priority="3331" operator="greaterThan">
      <formula>0</formula>
    </cfRule>
    <cfRule type="cellIs" dxfId="5837" priority="3332" operator="lessThan">
      <formula>0</formula>
    </cfRule>
    <cfRule type="cellIs" dxfId="5836" priority="3333" operator="equal">
      <formula>0</formula>
    </cfRule>
  </conditionalFormatting>
  <conditionalFormatting sqref="I4:I19">
    <cfRule type="cellIs" dxfId="5835" priority="3328" operator="greaterThan">
      <formula>0</formula>
    </cfRule>
    <cfRule type="cellIs" dxfId="5834" priority="3329" operator="lessThan">
      <formula>0</formula>
    </cfRule>
    <cfRule type="cellIs" dxfId="5833" priority="3330" operator="equal">
      <formula>0</formula>
    </cfRule>
  </conditionalFormatting>
  <conditionalFormatting sqref="I4:I19">
    <cfRule type="cellIs" dxfId="5832" priority="3325" operator="greaterThan">
      <formula>0</formula>
    </cfRule>
    <cfRule type="cellIs" dxfId="5831" priority="3326" operator="lessThan">
      <formula>0</formula>
    </cfRule>
    <cfRule type="cellIs" dxfId="5830" priority="3327" operator="equal">
      <formula>0</formula>
    </cfRule>
  </conditionalFormatting>
  <conditionalFormatting sqref="I4:I19">
    <cfRule type="cellIs" dxfId="5829" priority="3322" operator="greaterThan">
      <formula>0</formula>
    </cfRule>
    <cfRule type="cellIs" dxfId="5828" priority="3323" operator="lessThan">
      <formula>0</formula>
    </cfRule>
    <cfRule type="cellIs" dxfId="5827" priority="3324" operator="equal">
      <formula>0</formula>
    </cfRule>
  </conditionalFormatting>
  <conditionalFormatting sqref="I4:I19">
    <cfRule type="cellIs" dxfId="5826" priority="3319" operator="greaterThan">
      <formula>0</formula>
    </cfRule>
    <cfRule type="cellIs" dxfId="5825" priority="3320" operator="lessThan">
      <formula>0</formula>
    </cfRule>
    <cfRule type="cellIs" dxfId="5824" priority="3321" operator="equal">
      <formula>0</formula>
    </cfRule>
  </conditionalFormatting>
  <conditionalFormatting sqref="I4:I19">
    <cfRule type="cellIs" dxfId="5823" priority="3316" operator="greaterThan">
      <formula>0</formula>
    </cfRule>
    <cfRule type="cellIs" dxfId="5822" priority="3317" operator="lessThan">
      <formula>0</formula>
    </cfRule>
    <cfRule type="cellIs" dxfId="5821" priority="3318" operator="equal">
      <formula>0</formula>
    </cfRule>
  </conditionalFormatting>
  <conditionalFormatting sqref="I4:I19">
    <cfRule type="cellIs" dxfId="5820" priority="3313" operator="greaterThan">
      <formula>0</formula>
    </cfRule>
    <cfRule type="cellIs" dxfId="5819" priority="3314" operator="lessThan">
      <formula>0</formula>
    </cfRule>
    <cfRule type="cellIs" dxfId="5818" priority="3315" operator="equal">
      <formula>0</formula>
    </cfRule>
  </conditionalFormatting>
  <conditionalFormatting sqref="I4:I19">
    <cfRule type="cellIs" dxfId="5817" priority="3310" operator="greaterThan">
      <formula>0</formula>
    </cfRule>
    <cfRule type="cellIs" dxfId="5816" priority="3311" operator="lessThan">
      <formula>0</formula>
    </cfRule>
    <cfRule type="cellIs" dxfId="5815" priority="3312" operator="equal">
      <formula>0</formula>
    </cfRule>
  </conditionalFormatting>
  <conditionalFormatting sqref="I4:I19">
    <cfRule type="cellIs" dxfId="5814" priority="3307" operator="greaterThan">
      <formula>0</formula>
    </cfRule>
    <cfRule type="cellIs" dxfId="5813" priority="3308" operator="lessThan">
      <formula>0</formula>
    </cfRule>
    <cfRule type="cellIs" dxfId="5812" priority="3309" operator="equal">
      <formula>0</formula>
    </cfRule>
  </conditionalFormatting>
  <conditionalFormatting sqref="I4:I19">
    <cfRule type="cellIs" dxfId="5811" priority="3304" operator="greaterThan">
      <formula>0</formula>
    </cfRule>
    <cfRule type="cellIs" dxfId="5810" priority="3305" operator="lessThan">
      <formula>0</formula>
    </cfRule>
    <cfRule type="cellIs" dxfId="5809" priority="3306" operator="equal">
      <formula>0</formula>
    </cfRule>
  </conditionalFormatting>
  <conditionalFormatting sqref="I4:I19">
    <cfRule type="cellIs" dxfId="5808" priority="3301" operator="greaterThan">
      <formula>0</formula>
    </cfRule>
    <cfRule type="cellIs" dxfId="5807" priority="3302" operator="lessThan">
      <formula>0</formula>
    </cfRule>
    <cfRule type="cellIs" dxfId="5806" priority="3303" operator="equal">
      <formula>0</formula>
    </cfRule>
  </conditionalFormatting>
  <conditionalFormatting sqref="I4:I19">
    <cfRule type="cellIs" dxfId="5805" priority="3298" operator="greaterThan">
      <formula>0</formula>
    </cfRule>
    <cfRule type="cellIs" dxfId="5804" priority="3299" operator="lessThan">
      <formula>0</formula>
    </cfRule>
    <cfRule type="cellIs" dxfId="5803" priority="3300" operator="equal">
      <formula>0</formula>
    </cfRule>
  </conditionalFormatting>
  <conditionalFormatting sqref="I4:I19">
    <cfRule type="cellIs" dxfId="5802" priority="3295" operator="greaterThan">
      <formula>0</formula>
    </cfRule>
    <cfRule type="cellIs" dxfId="5801" priority="3296" operator="lessThan">
      <formula>0</formula>
    </cfRule>
    <cfRule type="cellIs" dxfId="5800" priority="3297" operator="equal">
      <formula>0</formula>
    </cfRule>
  </conditionalFormatting>
  <conditionalFormatting sqref="I4:I19">
    <cfRule type="cellIs" dxfId="5799" priority="3292" operator="greaterThan">
      <formula>0</formula>
    </cfRule>
    <cfRule type="cellIs" dxfId="5798" priority="3293" operator="lessThan">
      <formula>0</formula>
    </cfRule>
    <cfRule type="cellIs" dxfId="5797" priority="3294" operator="equal">
      <formula>0</formula>
    </cfRule>
  </conditionalFormatting>
  <conditionalFormatting sqref="I4:I19">
    <cfRule type="cellIs" dxfId="5796" priority="3289" operator="greaterThan">
      <formula>0</formula>
    </cfRule>
    <cfRule type="cellIs" dxfId="5795" priority="3290" operator="lessThan">
      <formula>0</formula>
    </cfRule>
    <cfRule type="cellIs" dxfId="5794" priority="3291" operator="equal">
      <formula>0</formula>
    </cfRule>
  </conditionalFormatting>
  <conditionalFormatting sqref="I4:I19">
    <cfRule type="cellIs" dxfId="5793" priority="3286" operator="greaterThan">
      <formula>0</formula>
    </cfRule>
    <cfRule type="cellIs" dxfId="5792" priority="3287" operator="lessThan">
      <formula>0</formula>
    </cfRule>
    <cfRule type="cellIs" dxfId="5791" priority="3288" operator="equal">
      <formula>0</formula>
    </cfRule>
  </conditionalFormatting>
  <conditionalFormatting sqref="L4:L19">
    <cfRule type="cellIs" dxfId="5790" priority="3285" operator="equal">
      <formula>"DNP"</formula>
    </cfRule>
  </conditionalFormatting>
  <conditionalFormatting sqref="G4:G19">
    <cfRule type="containsText" dxfId="5789" priority="3284" operator="containsText" text="Y">
      <formula>NOT(ISERROR(SEARCH("Y",G4)))</formula>
    </cfRule>
  </conditionalFormatting>
  <conditionalFormatting sqref="L4:L19">
    <cfRule type="cellIs" dxfId="5788" priority="3281" operator="greaterThan">
      <formula>0</formula>
    </cfRule>
    <cfRule type="cellIs" dxfId="5787" priority="3282" operator="lessThan">
      <formula>0</formula>
    </cfRule>
    <cfRule type="cellIs" dxfId="5786" priority="3283" operator="equal">
      <formula>0</formula>
    </cfRule>
  </conditionalFormatting>
  <conditionalFormatting sqref="G4:G19">
    <cfRule type="cellIs" dxfId="5785" priority="3280" operator="equal">
      <formula>"DNP"</formula>
    </cfRule>
  </conditionalFormatting>
  <conditionalFormatting sqref="J4:J19">
    <cfRule type="containsText" dxfId="5784" priority="3279" operator="containsText" text="Y">
      <formula>NOT(ISERROR(SEARCH("Y",J4)))</formula>
    </cfRule>
  </conditionalFormatting>
  <conditionalFormatting sqref="J4:J19">
    <cfRule type="cellIs" dxfId="5783" priority="3278" operator="equal">
      <formula>"Y"</formula>
    </cfRule>
  </conditionalFormatting>
  <conditionalFormatting sqref="J2:J20">
    <cfRule type="containsText" dxfId="5782" priority="3277" operator="containsText" text="Y">
      <formula>NOT(ISERROR(SEARCH("Y",J2)))</formula>
    </cfRule>
  </conditionalFormatting>
  <conditionalFormatting sqref="L4:L19">
    <cfRule type="cellIs" dxfId="5781" priority="3274" operator="greaterThan">
      <formula>0</formula>
    </cfRule>
    <cfRule type="cellIs" dxfId="5780" priority="3275" operator="lessThan">
      <formula>0</formula>
    </cfRule>
    <cfRule type="cellIs" dxfId="5779" priority="3276" operator="equal">
      <formula>0</formula>
    </cfRule>
  </conditionalFormatting>
  <conditionalFormatting sqref="L4:L19">
    <cfRule type="cellIs" dxfId="5778" priority="3271" operator="greaterThan">
      <formula>0</formula>
    </cfRule>
    <cfRule type="cellIs" dxfId="5777" priority="3272" operator="lessThan">
      <formula>0</formula>
    </cfRule>
    <cfRule type="cellIs" dxfId="5776" priority="3273" operator="equal">
      <formula>0</formula>
    </cfRule>
  </conditionalFormatting>
  <conditionalFormatting sqref="L4:L19">
    <cfRule type="cellIs" dxfId="5775" priority="3268" operator="greaterThan">
      <formula>0</formula>
    </cfRule>
    <cfRule type="cellIs" dxfId="5774" priority="3269" operator="lessThan">
      <formula>0</formula>
    </cfRule>
    <cfRule type="cellIs" dxfId="5773" priority="3270" operator="equal">
      <formula>0</formula>
    </cfRule>
  </conditionalFormatting>
  <conditionalFormatting sqref="L4:L19">
    <cfRule type="cellIs" dxfId="5772" priority="3265" operator="greaterThan">
      <formula>0</formula>
    </cfRule>
    <cfRule type="cellIs" dxfId="5771" priority="3266" operator="lessThan">
      <formula>0</formula>
    </cfRule>
    <cfRule type="cellIs" dxfId="5770" priority="3267" operator="equal">
      <formula>0</formula>
    </cfRule>
  </conditionalFormatting>
  <conditionalFormatting sqref="L4:L19">
    <cfRule type="cellIs" dxfId="5769" priority="3262" operator="greaterThan">
      <formula>0</formula>
    </cfRule>
    <cfRule type="cellIs" dxfId="5768" priority="3263" operator="lessThan">
      <formula>0</formula>
    </cfRule>
    <cfRule type="cellIs" dxfId="5767" priority="3264" operator="equal">
      <formula>0</formula>
    </cfRule>
  </conditionalFormatting>
  <conditionalFormatting sqref="L4:L19">
    <cfRule type="cellIs" dxfId="5766" priority="3259" operator="greaterThan">
      <formula>0</formula>
    </cfRule>
    <cfRule type="cellIs" dxfId="5765" priority="3260" operator="lessThan">
      <formula>0</formula>
    </cfRule>
    <cfRule type="cellIs" dxfId="5764" priority="3261" operator="equal">
      <formula>0</formula>
    </cfRule>
  </conditionalFormatting>
  <conditionalFormatting sqref="L4:L19">
    <cfRule type="cellIs" dxfId="5763" priority="3256" operator="greaterThan">
      <formula>0</formula>
    </cfRule>
    <cfRule type="cellIs" dxfId="5762" priority="3257" operator="lessThan">
      <formula>0</formula>
    </cfRule>
    <cfRule type="cellIs" dxfId="5761" priority="3258" operator="equal">
      <formula>0</formula>
    </cfRule>
  </conditionalFormatting>
  <conditionalFormatting sqref="L4:L19">
    <cfRule type="cellIs" dxfId="5760" priority="3253" operator="greaterThan">
      <formula>0</formula>
    </cfRule>
    <cfRule type="cellIs" dxfId="5759" priority="3254" operator="lessThan">
      <formula>0</formula>
    </cfRule>
    <cfRule type="cellIs" dxfId="5758" priority="3255" operator="equal">
      <formula>0</formula>
    </cfRule>
  </conditionalFormatting>
  <conditionalFormatting sqref="L4:L19">
    <cfRule type="cellIs" dxfId="5757" priority="3250" operator="greaterThan">
      <formula>0</formula>
    </cfRule>
    <cfRule type="cellIs" dxfId="5756" priority="3251" operator="lessThan">
      <formula>0</formula>
    </cfRule>
    <cfRule type="cellIs" dxfId="5755" priority="3252" operator="equal">
      <formula>0</formula>
    </cfRule>
  </conditionalFormatting>
  <conditionalFormatting sqref="L4:L19">
    <cfRule type="cellIs" dxfId="5754" priority="3247" operator="greaterThan">
      <formula>0</formula>
    </cfRule>
    <cfRule type="cellIs" dxfId="5753" priority="3248" operator="lessThan">
      <formula>0</formula>
    </cfRule>
    <cfRule type="cellIs" dxfId="5752" priority="3249" operator="equal">
      <formula>0</formula>
    </cfRule>
  </conditionalFormatting>
  <conditionalFormatting sqref="L4:L19">
    <cfRule type="cellIs" dxfId="5751" priority="3244" operator="greaterThan">
      <formula>0</formula>
    </cfRule>
    <cfRule type="cellIs" dxfId="5750" priority="3245" operator="lessThan">
      <formula>0</formula>
    </cfRule>
    <cfRule type="cellIs" dxfId="5749" priority="3246" operator="equal">
      <formula>0</formula>
    </cfRule>
  </conditionalFormatting>
  <conditionalFormatting sqref="L4:L19">
    <cfRule type="cellIs" dxfId="5748" priority="3241" operator="greaterThan">
      <formula>0</formula>
    </cfRule>
    <cfRule type="cellIs" dxfId="5747" priority="3242" operator="lessThan">
      <formula>0</formula>
    </cfRule>
    <cfRule type="cellIs" dxfId="5746" priority="3243" operator="equal">
      <formula>0</formula>
    </cfRule>
  </conditionalFormatting>
  <conditionalFormatting sqref="L4:L19">
    <cfRule type="cellIs" dxfId="5745" priority="3238" operator="greaterThan">
      <formula>0</formula>
    </cfRule>
    <cfRule type="cellIs" dxfId="5744" priority="3239" operator="lessThan">
      <formula>0</formula>
    </cfRule>
    <cfRule type="cellIs" dxfId="5743" priority="3240" operator="equal">
      <formula>0</formula>
    </cfRule>
  </conditionalFormatting>
  <conditionalFormatting sqref="L4:L19">
    <cfRule type="cellIs" dxfId="5742" priority="3235" operator="greaterThan">
      <formula>0</formula>
    </cfRule>
    <cfRule type="cellIs" dxfId="5741" priority="3236" operator="lessThan">
      <formula>0</formula>
    </cfRule>
    <cfRule type="cellIs" dxfId="5740" priority="3237" operator="equal">
      <formula>0</formula>
    </cfRule>
  </conditionalFormatting>
  <conditionalFormatting sqref="L4:L19">
    <cfRule type="cellIs" dxfId="5739" priority="3232" operator="greaterThan">
      <formula>0</formula>
    </cfRule>
    <cfRule type="cellIs" dxfId="5738" priority="3233" operator="lessThan">
      <formula>0</formula>
    </cfRule>
    <cfRule type="cellIs" dxfId="5737" priority="3234" operator="equal">
      <formula>0</formula>
    </cfRule>
  </conditionalFormatting>
  <conditionalFormatting sqref="L4:L19">
    <cfRule type="cellIs" dxfId="5736" priority="3229" operator="greaterThan">
      <formula>0</formula>
    </cfRule>
    <cfRule type="cellIs" dxfId="5735" priority="3230" operator="lessThan">
      <formula>0</formula>
    </cfRule>
    <cfRule type="cellIs" dxfId="5734" priority="3231" operator="equal">
      <formula>0</formula>
    </cfRule>
  </conditionalFormatting>
  <conditionalFormatting sqref="G4:G19">
    <cfRule type="cellIs" dxfId="5733" priority="3228" operator="equal">
      <formula>"DNP"</formula>
    </cfRule>
  </conditionalFormatting>
  <conditionalFormatting sqref="J4:J19">
    <cfRule type="cellIs" dxfId="5732" priority="3227" operator="equal">
      <formula>"Y"</formula>
    </cfRule>
  </conditionalFormatting>
  <conditionalFormatting sqref="G17">
    <cfRule type="cellIs" dxfId="5731" priority="3226" operator="equal">
      <formula>"DNP"</formula>
    </cfRule>
  </conditionalFormatting>
  <conditionalFormatting sqref="J17">
    <cfRule type="containsText" dxfId="5730" priority="3225" operator="containsText" text="Y">
      <formula>NOT(ISERROR(SEARCH("Y",J17)))</formula>
    </cfRule>
  </conditionalFormatting>
  <conditionalFormatting sqref="J17">
    <cfRule type="cellIs" dxfId="5729" priority="3224" operator="equal">
      <formula>"Y"</formula>
    </cfRule>
  </conditionalFormatting>
  <conditionalFormatting sqref="J17">
    <cfRule type="containsText" dxfId="5728" priority="3223" operator="containsText" text="Y">
      <formula>NOT(ISERROR(SEARCH("Y",J17)))</formula>
    </cfRule>
  </conditionalFormatting>
  <conditionalFormatting sqref="I4:I19">
    <cfRule type="cellIs" dxfId="5727" priority="3220" operator="greaterThan">
      <formula>0</formula>
    </cfRule>
    <cfRule type="cellIs" dxfId="5726" priority="3221" operator="lessThan">
      <formula>0</formula>
    </cfRule>
    <cfRule type="cellIs" dxfId="5725" priority="3222" operator="equal">
      <formula>0</formula>
    </cfRule>
  </conditionalFormatting>
  <conditionalFormatting sqref="I4:I19">
    <cfRule type="cellIs" dxfId="5724" priority="3217" operator="greaterThan">
      <formula>0</formula>
    </cfRule>
    <cfRule type="cellIs" dxfId="5723" priority="3218" operator="lessThan">
      <formula>0</formula>
    </cfRule>
    <cfRule type="cellIs" dxfId="5722" priority="3219" operator="equal">
      <formula>0</formula>
    </cfRule>
  </conditionalFormatting>
  <conditionalFormatting sqref="I4:I19">
    <cfRule type="cellIs" dxfId="5721" priority="3214" operator="greaterThan">
      <formula>0</formula>
    </cfRule>
    <cfRule type="cellIs" dxfId="5720" priority="3215" operator="lessThan">
      <formula>0</formula>
    </cfRule>
    <cfRule type="cellIs" dxfId="5719" priority="3216" operator="equal">
      <formula>0</formula>
    </cfRule>
  </conditionalFormatting>
  <conditionalFormatting sqref="I4:I19">
    <cfRule type="cellIs" dxfId="5718" priority="3211" operator="greaterThan">
      <formula>0</formula>
    </cfRule>
    <cfRule type="cellIs" dxfId="5717" priority="3212" operator="lessThan">
      <formula>0</formula>
    </cfRule>
    <cfRule type="cellIs" dxfId="5716" priority="3213" operator="equal">
      <formula>0</formula>
    </cfRule>
  </conditionalFormatting>
  <conditionalFormatting sqref="I4:I19">
    <cfRule type="cellIs" dxfId="5715" priority="3208" operator="greaterThan">
      <formula>0</formula>
    </cfRule>
    <cfRule type="cellIs" dxfId="5714" priority="3209" operator="lessThan">
      <formula>0</formula>
    </cfRule>
    <cfRule type="cellIs" dxfId="5713" priority="3210" operator="equal">
      <formula>0</formula>
    </cfRule>
  </conditionalFormatting>
  <conditionalFormatting sqref="I4:I19">
    <cfRule type="cellIs" dxfId="5712" priority="3205" operator="greaterThan">
      <formula>0</formula>
    </cfRule>
    <cfRule type="cellIs" dxfId="5711" priority="3206" operator="lessThan">
      <formula>0</formula>
    </cfRule>
    <cfRule type="cellIs" dxfId="5710" priority="3207" operator="equal">
      <formula>0</formula>
    </cfRule>
  </conditionalFormatting>
  <conditionalFormatting sqref="I4:I19">
    <cfRule type="cellIs" dxfId="5709" priority="3202" operator="greaterThan">
      <formula>0</formula>
    </cfRule>
    <cfRule type="cellIs" dxfId="5708" priority="3203" operator="lessThan">
      <formula>0</formula>
    </cfRule>
    <cfRule type="cellIs" dxfId="5707" priority="3204" operator="equal">
      <formula>0</formula>
    </cfRule>
  </conditionalFormatting>
  <conditionalFormatting sqref="I4:I19">
    <cfRule type="cellIs" dxfId="5706" priority="3199" operator="greaterThan">
      <formula>0</formula>
    </cfRule>
    <cfRule type="cellIs" dxfId="5705" priority="3200" operator="lessThan">
      <formula>0</formula>
    </cfRule>
    <cfRule type="cellIs" dxfId="5704" priority="3201" operator="equal">
      <formula>0</formula>
    </cfRule>
  </conditionalFormatting>
  <conditionalFormatting sqref="I4:I19">
    <cfRule type="cellIs" dxfId="5703" priority="3196" operator="greaterThan">
      <formula>0</formula>
    </cfRule>
    <cfRule type="cellIs" dxfId="5702" priority="3197" operator="lessThan">
      <formula>0</formula>
    </cfRule>
    <cfRule type="cellIs" dxfId="5701" priority="3198" operator="equal">
      <formula>0</formula>
    </cfRule>
  </conditionalFormatting>
  <conditionalFormatting sqref="I4:I19">
    <cfRule type="cellIs" dxfId="5700" priority="3193" operator="greaterThan">
      <formula>0</formula>
    </cfRule>
    <cfRule type="cellIs" dxfId="5699" priority="3194" operator="lessThan">
      <formula>0</formula>
    </cfRule>
    <cfRule type="cellIs" dxfId="5698" priority="3195" operator="equal">
      <formula>0</formula>
    </cfRule>
  </conditionalFormatting>
  <conditionalFormatting sqref="I4:I19">
    <cfRule type="cellIs" dxfId="5697" priority="3190" operator="greaterThan">
      <formula>0</formula>
    </cfRule>
    <cfRule type="cellIs" dxfId="5696" priority="3191" operator="lessThan">
      <formula>0</formula>
    </cfRule>
    <cfRule type="cellIs" dxfId="5695" priority="3192" operator="equal">
      <formula>0</formula>
    </cfRule>
  </conditionalFormatting>
  <conditionalFormatting sqref="I4:I19">
    <cfRule type="cellIs" dxfId="5694" priority="3187" operator="greaterThan">
      <formula>0</formula>
    </cfRule>
    <cfRule type="cellIs" dxfId="5693" priority="3188" operator="lessThan">
      <formula>0</formula>
    </cfRule>
    <cfRule type="cellIs" dxfId="5692" priority="3189" operator="equal">
      <formula>0</formula>
    </cfRule>
  </conditionalFormatting>
  <conditionalFormatting sqref="I4:I19">
    <cfRule type="cellIs" dxfId="5691" priority="3184" operator="greaterThan">
      <formula>0</formula>
    </cfRule>
    <cfRule type="cellIs" dxfId="5690" priority="3185" operator="lessThan">
      <formula>0</formula>
    </cfRule>
    <cfRule type="cellIs" dxfId="5689" priority="3186" operator="equal">
      <formula>0</formula>
    </cfRule>
  </conditionalFormatting>
  <conditionalFormatting sqref="I4:I19">
    <cfRule type="cellIs" dxfId="5688" priority="3181" operator="greaterThan">
      <formula>0</formula>
    </cfRule>
    <cfRule type="cellIs" dxfId="5687" priority="3182" operator="lessThan">
      <formula>0</formula>
    </cfRule>
    <cfRule type="cellIs" dxfId="5686" priority="3183" operator="equal">
      <formula>0</formula>
    </cfRule>
  </conditionalFormatting>
  <conditionalFormatting sqref="I4:I19">
    <cfRule type="cellIs" dxfId="5685" priority="3178" operator="greaterThan">
      <formula>0</formula>
    </cfRule>
    <cfRule type="cellIs" dxfId="5684" priority="3179" operator="lessThan">
      <formula>0</formula>
    </cfRule>
    <cfRule type="cellIs" dxfId="5683" priority="3180" operator="equal">
      <formula>0</formula>
    </cfRule>
  </conditionalFormatting>
  <conditionalFormatting sqref="I4:I19">
    <cfRule type="cellIs" dxfId="5682" priority="3175" operator="greaterThan">
      <formula>0</formula>
    </cfRule>
    <cfRule type="cellIs" dxfId="5681" priority="3176" operator="lessThan">
      <formula>0</formula>
    </cfRule>
    <cfRule type="cellIs" dxfId="5680" priority="3177" operator="equal">
      <formula>0</formula>
    </cfRule>
  </conditionalFormatting>
  <conditionalFormatting sqref="I4:I19">
    <cfRule type="cellIs" dxfId="5679" priority="3172" operator="greaterThan">
      <formula>0</formula>
    </cfRule>
    <cfRule type="cellIs" dxfId="5678" priority="3173" operator="lessThan">
      <formula>0</formula>
    </cfRule>
    <cfRule type="cellIs" dxfId="5677" priority="3174" operator="equal">
      <formula>0</formula>
    </cfRule>
  </conditionalFormatting>
  <conditionalFormatting sqref="I4:I19">
    <cfRule type="cellIs" dxfId="5676" priority="3169" operator="greaterThan">
      <formula>0</formula>
    </cfRule>
    <cfRule type="cellIs" dxfId="5675" priority="3170" operator="lessThan">
      <formula>0</formula>
    </cfRule>
    <cfRule type="cellIs" dxfId="5674" priority="3171" operator="equal">
      <formula>0</formula>
    </cfRule>
  </conditionalFormatting>
  <conditionalFormatting sqref="I4:I19">
    <cfRule type="cellIs" dxfId="5673" priority="3166" operator="greaterThan">
      <formula>0</formula>
    </cfRule>
    <cfRule type="cellIs" dxfId="5672" priority="3167" operator="lessThan">
      <formula>0</formula>
    </cfRule>
    <cfRule type="cellIs" dxfId="5671" priority="3168" operator="equal">
      <formula>0</formula>
    </cfRule>
  </conditionalFormatting>
  <conditionalFormatting sqref="I4:I19">
    <cfRule type="cellIs" dxfId="5670" priority="3163" operator="greaterThan">
      <formula>0</formula>
    </cfRule>
    <cfRule type="cellIs" dxfId="5669" priority="3164" operator="lessThan">
      <formula>0</formula>
    </cfRule>
    <cfRule type="cellIs" dxfId="5668" priority="3165" operator="equal">
      <formula>0</formula>
    </cfRule>
  </conditionalFormatting>
  <conditionalFormatting sqref="I4:I19">
    <cfRule type="cellIs" dxfId="5667" priority="3160" operator="greaterThan">
      <formula>0</formula>
    </cfRule>
    <cfRule type="cellIs" dxfId="5666" priority="3161" operator="lessThan">
      <formula>0</formula>
    </cfRule>
    <cfRule type="cellIs" dxfId="5665" priority="3162" operator="equal">
      <formula>0</formula>
    </cfRule>
  </conditionalFormatting>
  <conditionalFormatting sqref="I4:I19">
    <cfRule type="cellIs" dxfId="5664" priority="3157" operator="greaterThan">
      <formula>0</formula>
    </cfRule>
    <cfRule type="cellIs" dxfId="5663" priority="3158" operator="lessThan">
      <formula>0</formula>
    </cfRule>
    <cfRule type="cellIs" dxfId="5662" priority="3159" operator="equal">
      <formula>0</formula>
    </cfRule>
  </conditionalFormatting>
  <conditionalFormatting sqref="I4:I19">
    <cfRule type="cellIs" dxfId="5661" priority="3154" operator="greaterThan">
      <formula>0</formula>
    </cfRule>
    <cfRule type="cellIs" dxfId="5660" priority="3155" operator="lessThan">
      <formula>0</formula>
    </cfRule>
    <cfRule type="cellIs" dxfId="5659" priority="3156" operator="equal">
      <formula>0</formula>
    </cfRule>
  </conditionalFormatting>
  <conditionalFormatting sqref="I4:I19">
    <cfRule type="cellIs" dxfId="5658" priority="3151" operator="greaterThan">
      <formula>0</formula>
    </cfRule>
    <cfRule type="cellIs" dxfId="5657" priority="3152" operator="lessThan">
      <formula>0</formula>
    </cfRule>
    <cfRule type="cellIs" dxfId="5656" priority="3153" operator="equal">
      <formula>0</formula>
    </cfRule>
  </conditionalFormatting>
  <conditionalFormatting sqref="I4:I19">
    <cfRule type="cellIs" dxfId="5655" priority="3148" operator="greaterThan">
      <formula>0</formula>
    </cfRule>
    <cfRule type="cellIs" dxfId="5654" priority="3149" operator="lessThan">
      <formula>0</formula>
    </cfRule>
    <cfRule type="cellIs" dxfId="5653" priority="3150" operator="equal">
      <formula>0</formula>
    </cfRule>
  </conditionalFormatting>
  <conditionalFormatting sqref="I4:I19">
    <cfRule type="cellIs" dxfId="5652" priority="3145" operator="greaterThan">
      <formula>0</formula>
    </cfRule>
    <cfRule type="cellIs" dxfId="5651" priority="3146" operator="lessThan">
      <formula>0</formula>
    </cfRule>
    <cfRule type="cellIs" dxfId="5650" priority="3147" operator="equal">
      <formula>0</formula>
    </cfRule>
  </conditionalFormatting>
  <conditionalFormatting sqref="I4:I19">
    <cfRule type="cellIs" dxfId="5649" priority="3142" operator="greaterThan">
      <formula>0</formula>
    </cfRule>
    <cfRule type="cellIs" dxfId="5648" priority="3143" operator="lessThan">
      <formula>0</formula>
    </cfRule>
    <cfRule type="cellIs" dxfId="5647" priority="3144" operator="equal">
      <formula>0</formula>
    </cfRule>
  </conditionalFormatting>
  <conditionalFormatting sqref="I4:I19">
    <cfRule type="cellIs" dxfId="5646" priority="3139" operator="greaterThan">
      <formula>0</formula>
    </cfRule>
    <cfRule type="cellIs" dxfId="5645" priority="3140" operator="lessThan">
      <formula>0</formula>
    </cfRule>
    <cfRule type="cellIs" dxfId="5644" priority="3141" operator="equal">
      <formula>0</formula>
    </cfRule>
  </conditionalFormatting>
  <conditionalFormatting sqref="I4:I19">
    <cfRule type="cellIs" dxfId="5643" priority="3136" operator="greaterThan">
      <formula>0</formula>
    </cfRule>
    <cfRule type="cellIs" dxfId="5642" priority="3137" operator="lessThan">
      <formula>0</formula>
    </cfRule>
    <cfRule type="cellIs" dxfId="5641" priority="3138" operator="equal">
      <formula>0</formula>
    </cfRule>
  </conditionalFormatting>
  <conditionalFormatting sqref="I4:I19">
    <cfRule type="cellIs" dxfId="5640" priority="3133" operator="greaterThan">
      <formula>0</formula>
    </cfRule>
    <cfRule type="cellIs" dxfId="5639" priority="3134" operator="lessThan">
      <formula>0</formula>
    </cfRule>
    <cfRule type="cellIs" dxfId="5638" priority="3135" operator="equal">
      <formula>0</formula>
    </cfRule>
  </conditionalFormatting>
  <conditionalFormatting sqref="I4:I19">
    <cfRule type="cellIs" dxfId="5637" priority="3130" operator="greaterThan">
      <formula>0</formula>
    </cfRule>
    <cfRule type="cellIs" dxfId="5636" priority="3131" operator="lessThan">
      <formula>0</formula>
    </cfRule>
    <cfRule type="cellIs" dxfId="5635" priority="3132" operator="equal">
      <formula>0</formula>
    </cfRule>
  </conditionalFormatting>
  <conditionalFormatting sqref="I4:I19">
    <cfRule type="cellIs" dxfId="5634" priority="3127" operator="greaterThan">
      <formula>0</formula>
    </cfRule>
    <cfRule type="cellIs" dxfId="5633" priority="3128" operator="lessThan">
      <formula>0</formula>
    </cfRule>
    <cfRule type="cellIs" dxfId="5632" priority="3129" operator="equal">
      <formula>0</formula>
    </cfRule>
  </conditionalFormatting>
  <conditionalFormatting sqref="I4:I19">
    <cfRule type="cellIs" dxfId="5631" priority="3124" operator="greaterThan">
      <formula>0</formula>
    </cfRule>
    <cfRule type="cellIs" dxfId="5630" priority="3125" operator="lessThan">
      <formula>0</formula>
    </cfRule>
    <cfRule type="cellIs" dxfId="5629" priority="3126" operator="equal">
      <formula>0</formula>
    </cfRule>
  </conditionalFormatting>
  <conditionalFormatting sqref="I4:I19">
    <cfRule type="cellIs" dxfId="5628" priority="3121" operator="greaterThan">
      <formula>0</formula>
    </cfRule>
    <cfRule type="cellIs" dxfId="5627" priority="3122" operator="lessThan">
      <formula>0</formula>
    </cfRule>
    <cfRule type="cellIs" dxfId="5626" priority="3123" operator="equal">
      <formula>0</formula>
    </cfRule>
  </conditionalFormatting>
  <conditionalFormatting sqref="I4:I19">
    <cfRule type="cellIs" dxfId="5625" priority="3118" operator="greaterThan">
      <formula>0</formula>
    </cfRule>
    <cfRule type="cellIs" dxfId="5624" priority="3119" operator="lessThan">
      <formula>0</formula>
    </cfRule>
    <cfRule type="cellIs" dxfId="5623" priority="3120" operator="equal">
      <formula>0</formula>
    </cfRule>
  </conditionalFormatting>
  <conditionalFormatting sqref="I4:I19">
    <cfRule type="cellIs" dxfId="5622" priority="3115" operator="greaterThan">
      <formula>0</formula>
    </cfRule>
    <cfRule type="cellIs" dxfId="5621" priority="3116" operator="lessThan">
      <formula>0</formula>
    </cfRule>
    <cfRule type="cellIs" dxfId="5620" priority="3117" operator="equal">
      <formula>0</formula>
    </cfRule>
  </conditionalFormatting>
  <conditionalFormatting sqref="I4:I19">
    <cfRule type="cellIs" dxfId="5619" priority="3112" operator="greaterThan">
      <formula>0</formula>
    </cfRule>
    <cfRule type="cellIs" dxfId="5618" priority="3113" operator="lessThan">
      <formula>0</formula>
    </cfRule>
    <cfRule type="cellIs" dxfId="5617" priority="3114" operator="equal">
      <formula>0</formula>
    </cfRule>
  </conditionalFormatting>
  <conditionalFormatting sqref="I4:I19">
    <cfRule type="cellIs" dxfId="5616" priority="3109" operator="greaterThan">
      <formula>0</formula>
    </cfRule>
    <cfRule type="cellIs" dxfId="5615" priority="3110" operator="lessThan">
      <formula>0</formula>
    </cfRule>
    <cfRule type="cellIs" dxfId="5614" priority="3111" operator="equal">
      <formula>0</formula>
    </cfRule>
  </conditionalFormatting>
  <conditionalFormatting sqref="I4:I19">
    <cfRule type="cellIs" dxfId="5613" priority="3106" operator="greaterThan">
      <formula>0</formula>
    </cfRule>
    <cfRule type="cellIs" dxfId="5612" priority="3107" operator="lessThan">
      <formula>0</formula>
    </cfRule>
    <cfRule type="cellIs" dxfId="5611" priority="3108" operator="equal">
      <formula>0</formula>
    </cfRule>
  </conditionalFormatting>
  <conditionalFormatting sqref="I4:I19">
    <cfRule type="cellIs" dxfId="5610" priority="3103" operator="greaterThan">
      <formula>0</formula>
    </cfRule>
    <cfRule type="cellIs" dxfId="5609" priority="3104" operator="lessThan">
      <formula>0</formula>
    </cfRule>
    <cfRule type="cellIs" dxfId="5608" priority="3105" operator="equal">
      <formula>0</formula>
    </cfRule>
  </conditionalFormatting>
  <conditionalFormatting sqref="I4:I19">
    <cfRule type="cellIs" dxfId="5607" priority="3100" operator="greaterThan">
      <formula>0</formula>
    </cfRule>
    <cfRule type="cellIs" dxfId="5606" priority="3101" operator="lessThan">
      <formula>0</formula>
    </cfRule>
    <cfRule type="cellIs" dxfId="5605" priority="3102" operator="equal">
      <formula>0</formula>
    </cfRule>
  </conditionalFormatting>
  <conditionalFormatting sqref="I4:I19">
    <cfRule type="cellIs" dxfId="5604" priority="3097" operator="greaterThan">
      <formula>0</formula>
    </cfRule>
    <cfRule type="cellIs" dxfId="5603" priority="3098" operator="lessThan">
      <formula>0</formula>
    </cfRule>
    <cfRule type="cellIs" dxfId="5602" priority="3099" operator="equal">
      <formula>0</formula>
    </cfRule>
  </conditionalFormatting>
  <conditionalFormatting sqref="I4:I19">
    <cfRule type="cellIs" dxfId="5601" priority="3094" operator="greaterThan">
      <formula>0</formula>
    </cfRule>
    <cfRule type="cellIs" dxfId="5600" priority="3095" operator="lessThan">
      <formula>0</formula>
    </cfRule>
    <cfRule type="cellIs" dxfId="5599" priority="3096" operator="equal">
      <formula>0</formula>
    </cfRule>
  </conditionalFormatting>
  <conditionalFormatting sqref="I4:I19">
    <cfRule type="cellIs" dxfId="5598" priority="3091" operator="greaterThan">
      <formula>0</formula>
    </cfRule>
    <cfRule type="cellIs" dxfId="5597" priority="3092" operator="lessThan">
      <formula>0</formula>
    </cfRule>
    <cfRule type="cellIs" dxfId="5596" priority="3093" operator="equal">
      <formula>0</formula>
    </cfRule>
  </conditionalFormatting>
  <conditionalFormatting sqref="I4:I19">
    <cfRule type="cellIs" dxfId="5595" priority="3088" operator="greaterThan">
      <formula>0</formula>
    </cfRule>
    <cfRule type="cellIs" dxfId="5594" priority="3089" operator="lessThan">
      <formula>0</formula>
    </cfRule>
    <cfRule type="cellIs" dxfId="5593" priority="3090" operator="equal">
      <formula>0</formula>
    </cfRule>
  </conditionalFormatting>
  <conditionalFormatting sqref="I4:I19">
    <cfRule type="cellIs" dxfId="5592" priority="3085" operator="greaterThan">
      <formula>0</formula>
    </cfRule>
    <cfRule type="cellIs" dxfId="5591" priority="3086" operator="lessThan">
      <formula>0</formula>
    </cfRule>
    <cfRule type="cellIs" dxfId="5590" priority="3087" operator="equal">
      <formula>0</formula>
    </cfRule>
  </conditionalFormatting>
  <conditionalFormatting sqref="I4:I19">
    <cfRule type="cellIs" dxfId="5589" priority="3082" operator="greaterThan">
      <formula>0</formula>
    </cfRule>
    <cfRule type="cellIs" dxfId="5588" priority="3083" operator="lessThan">
      <formula>0</formula>
    </cfRule>
    <cfRule type="cellIs" dxfId="5587" priority="3084" operator="equal">
      <formula>0</formula>
    </cfRule>
  </conditionalFormatting>
  <conditionalFormatting sqref="I4:I19">
    <cfRule type="cellIs" dxfId="5586" priority="3079" operator="greaterThan">
      <formula>0</formula>
    </cfRule>
    <cfRule type="cellIs" dxfId="5585" priority="3080" operator="lessThan">
      <formula>0</formula>
    </cfRule>
    <cfRule type="cellIs" dxfId="5584" priority="3081" operator="equal">
      <formula>0</formula>
    </cfRule>
  </conditionalFormatting>
  <conditionalFormatting sqref="I4:I19">
    <cfRule type="cellIs" dxfId="5583" priority="3076" operator="greaterThan">
      <formula>0</formula>
    </cfRule>
    <cfRule type="cellIs" dxfId="5582" priority="3077" operator="lessThan">
      <formula>0</formula>
    </cfRule>
    <cfRule type="cellIs" dxfId="5581" priority="3078" operator="equal">
      <formula>0</formula>
    </cfRule>
  </conditionalFormatting>
  <conditionalFormatting sqref="I4:I19">
    <cfRule type="cellIs" dxfId="5580" priority="3073" operator="greaterThan">
      <formula>0</formula>
    </cfRule>
    <cfRule type="cellIs" dxfId="5579" priority="3074" operator="lessThan">
      <formula>0</formula>
    </cfRule>
    <cfRule type="cellIs" dxfId="5578" priority="3075" operator="equal">
      <formula>0</formula>
    </cfRule>
  </conditionalFormatting>
  <conditionalFormatting sqref="I4:I19">
    <cfRule type="cellIs" dxfId="5577" priority="3070" operator="greaterThan">
      <formula>0</formula>
    </cfRule>
    <cfRule type="cellIs" dxfId="5576" priority="3071" operator="lessThan">
      <formula>0</formula>
    </cfRule>
    <cfRule type="cellIs" dxfId="5575" priority="3072" operator="equal">
      <formula>0</formula>
    </cfRule>
  </conditionalFormatting>
  <conditionalFormatting sqref="I4:I19">
    <cfRule type="cellIs" dxfId="5574" priority="3067" operator="greaterThan">
      <formula>0</formula>
    </cfRule>
    <cfRule type="cellIs" dxfId="5573" priority="3068" operator="lessThan">
      <formula>0</formula>
    </cfRule>
    <cfRule type="cellIs" dxfId="5572" priority="3069" operator="equal">
      <formula>0</formula>
    </cfRule>
  </conditionalFormatting>
  <conditionalFormatting sqref="I4:I19">
    <cfRule type="cellIs" dxfId="5571" priority="3064" operator="greaterThan">
      <formula>0</formula>
    </cfRule>
    <cfRule type="cellIs" dxfId="5570" priority="3065" operator="lessThan">
      <formula>0</formula>
    </cfRule>
    <cfRule type="cellIs" dxfId="5569" priority="3066" operator="equal">
      <formula>0</formula>
    </cfRule>
  </conditionalFormatting>
  <conditionalFormatting sqref="I4:I19">
    <cfRule type="cellIs" dxfId="5568" priority="3061" operator="greaterThan">
      <formula>0</formula>
    </cfRule>
    <cfRule type="cellIs" dxfId="5567" priority="3062" operator="lessThan">
      <formula>0</formula>
    </cfRule>
    <cfRule type="cellIs" dxfId="5566" priority="3063" operator="equal">
      <formula>0</formula>
    </cfRule>
  </conditionalFormatting>
  <conditionalFormatting sqref="I4:I19">
    <cfRule type="cellIs" dxfId="5565" priority="3058" operator="greaterThan">
      <formula>0</formula>
    </cfRule>
    <cfRule type="cellIs" dxfId="5564" priority="3059" operator="lessThan">
      <formula>0</formula>
    </cfRule>
    <cfRule type="cellIs" dxfId="5563" priority="3060" operator="equal">
      <formula>0</formula>
    </cfRule>
  </conditionalFormatting>
  <conditionalFormatting sqref="I4:I19">
    <cfRule type="cellIs" dxfId="5562" priority="3055" operator="greaterThan">
      <formula>0</formula>
    </cfRule>
    <cfRule type="cellIs" dxfId="5561" priority="3056" operator="lessThan">
      <formula>0</formula>
    </cfRule>
    <cfRule type="cellIs" dxfId="5560" priority="3057" operator="equal">
      <formula>0</formula>
    </cfRule>
  </conditionalFormatting>
  <conditionalFormatting sqref="I4:I19">
    <cfRule type="cellIs" dxfId="5559" priority="3052" operator="greaterThan">
      <formula>0</formula>
    </cfRule>
    <cfRule type="cellIs" dxfId="5558" priority="3053" operator="lessThan">
      <formula>0</formula>
    </cfRule>
    <cfRule type="cellIs" dxfId="5557" priority="3054" operator="equal">
      <formula>0</formula>
    </cfRule>
  </conditionalFormatting>
  <conditionalFormatting sqref="I4:I19">
    <cfRule type="cellIs" dxfId="5556" priority="3049" operator="greaterThan">
      <formula>0</formula>
    </cfRule>
    <cfRule type="cellIs" dxfId="5555" priority="3050" operator="lessThan">
      <formula>0</formula>
    </cfRule>
    <cfRule type="cellIs" dxfId="5554" priority="3051" operator="equal">
      <formula>0</formula>
    </cfRule>
  </conditionalFormatting>
  <conditionalFormatting sqref="I4:I19">
    <cfRule type="cellIs" dxfId="5553" priority="3046" operator="greaterThan">
      <formula>0</formula>
    </cfRule>
    <cfRule type="cellIs" dxfId="5552" priority="3047" operator="lessThan">
      <formula>0</formula>
    </cfRule>
    <cfRule type="cellIs" dxfId="5551" priority="3048" operator="equal">
      <formula>0</formula>
    </cfRule>
  </conditionalFormatting>
  <conditionalFormatting sqref="I4:I19">
    <cfRule type="cellIs" dxfId="5550" priority="3043" operator="greaterThan">
      <formula>0</formula>
    </cfRule>
    <cfRule type="cellIs" dxfId="5549" priority="3044" operator="lessThan">
      <formula>0</formula>
    </cfRule>
    <cfRule type="cellIs" dxfId="5548" priority="3045" operator="equal">
      <formula>0</formula>
    </cfRule>
  </conditionalFormatting>
  <conditionalFormatting sqref="I4:I19">
    <cfRule type="cellIs" dxfId="5547" priority="3040" operator="greaterThan">
      <formula>0</formula>
    </cfRule>
    <cfRule type="cellIs" dxfId="5546" priority="3041" operator="lessThan">
      <formula>0</formula>
    </cfRule>
    <cfRule type="cellIs" dxfId="5545" priority="3042" operator="equal">
      <formula>0</formula>
    </cfRule>
  </conditionalFormatting>
  <conditionalFormatting sqref="I4:I19">
    <cfRule type="cellIs" dxfId="5544" priority="3037" operator="greaterThan">
      <formula>0</formula>
    </cfRule>
    <cfRule type="cellIs" dxfId="5543" priority="3038" operator="lessThan">
      <formula>0</formula>
    </cfRule>
    <cfRule type="cellIs" dxfId="5542" priority="3039" operator="equal">
      <formula>0</formula>
    </cfRule>
  </conditionalFormatting>
  <conditionalFormatting sqref="I4:I19">
    <cfRule type="cellIs" dxfId="5541" priority="3034" operator="greaterThan">
      <formula>0</formula>
    </cfRule>
    <cfRule type="cellIs" dxfId="5540" priority="3035" operator="lessThan">
      <formula>0</formula>
    </cfRule>
    <cfRule type="cellIs" dxfId="5539" priority="3036" operator="equal">
      <formula>0</formula>
    </cfRule>
  </conditionalFormatting>
  <conditionalFormatting sqref="I4:I19">
    <cfRule type="cellIs" dxfId="5538" priority="3031" operator="greaterThan">
      <formula>0</formula>
    </cfRule>
    <cfRule type="cellIs" dxfId="5537" priority="3032" operator="lessThan">
      <formula>0</formula>
    </cfRule>
    <cfRule type="cellIs" dxfId="5536" priority="3033" operator="equal">
      <formula>0</formula>
    </cfRule>
  </conditionalFormatting>
  <conditionalFormatting sqref="I4:I19">
    <cfRule type="cellIs" dxfId="5535" priority="3028" operator="greaterThan">
      <formula>0</formula>
    </cfRule>
    <cfRule type="cellIs" dxfId="5534" priority="3029" operator="lessThan">
      <formula>0</formula>
    </cfRule>
    <cfRule type="cellIs" dxfId="5533" priority="3030" operator="equal">
      <formula>0</formula>
    </cfRule>
  </conditionalFormatting>
  <conditionalFormatting sqref="I4:I19">
    <cfRule type="cellIs" dxfId="5532" priority="3025" operator="greaterThan">
      <formula>0</formula>
    </cfRule>
    <cfRule type="cellIs" dxfId="5531" priority="3026" operator="lessThan">
      <formula>0</formula>
    </cfRule>
    <cfRule type="cellIs" dxfId="5530" priority="3027" operator="equal">
      <formula>0</formula>
    </cfRule>
  </conditionalFormatting>
  <conditionalFormatting sqref="I4:I19">
    <cfRule type="cellIs" dxfId="5529" priority="3022" operator="greaterThan">
      <formula>0</formula>
    </cfRule>
    <cfRule type="cellIs" dxfId="5528" priority="3023" operator="lessThan">
      <formula>0</formula>
    </cfRule>
    <cfRule type="cellIs" dxfId="5527" priority="3024" operator="equal">
      <formula>0</formula>
    </cfRule>
  </conditionalFormatting>
  <conditionalFormatting sqref="I4:I19">
    <cfRule type="cellIs" dxfId="5526" priority="3019" operator="greaterThan">
      <formula>0</formula>
    </cfRule>
    <cfRule type="cellIs" dxfId="5525" priority="3020" operator="lessThan">
      <formula>0</formula>
    </cfRule>
    <cfRule type="cellIs" dxfId="5524" priority="3021" operator="equal">
      <formula>0</formula>
    </cfRule>
  </conditionalFormatting>
  <conditionalFormatting sqref="I4:I19">
    <cfRule type="cellIs" dxfId="5523" priority="3016" operator="greaterThan">
      <formula>0</formula>
    </cfRule>
    <cfRule type="cellIs" dxfId="5522" priority="3017" operator="lessThan">
      <formula>0</formula>
    </cfRule>
    <cfRule type="cellIs" dxfId="5521" priority="3018" operator="equal">
      <formula>0</formula>
    </cfRule>
  </conditionalFormatting>
  <conditionalFormatting sqref="I4:I19">
    <cfRule type="cellIs" dxfId="5520" priority="3013" operator="greaterThan">
      <formula>0</formula>
    </cfRule>
    <cfRule type="cellIs" dxfId="5519" priority="3014" operator="lessThan">
      <formula>0</formula>
    </cfRule>
    <cfRule type="cellIs" dxfId="5518" priority="3015" operator="equal">
      <formula>0</formula>
    </cfRule>
  </conditionalFormatting>
  <conditionalFormatting sqref="I4:I19">
    <cfRule type="cellIs" dxfId="5517" priority="3010" operator="greaterThan">
      <formula>0</formula>
    </cfRule>
    <cfRule type="cellIs" dxfId="5516" priority="3011" operator="lessThan">
      <formula>0</formula>
    </cfRule>
    <cfRule type="cellIs" dxfId="5515" priority="3012" operator="equal">
      <formula>0</formula>
    </cfRule>
  </conditionalFormatting>
  <conditionalFormatting sqref="I4:I19">
    <cfRule type="cellIs" dxfId="5514" priority="3007" operator="greaterThan">
      <formula>0</formula>
    </cfRule>
    <cfRule type="cellIs" dxfId="5513" priority="3008" operator="lessThan">
      <formula>0</formula>
    </cfRule>
    <cfRule type="cellIs" dxfId="5512" priority="3009" operator="equal">
      <formula>0</formula>
    </cfRule>
  </conditionalFormatting>
  <conditionalFormatting sqref="I4:I19">
    <cfRule type="cellIs" dxfId="5511" priority="3004" operator="greaterThan">
      <formula>0</formula>
    </cfRule>
    <cfRule type="cellIs" dxfId="5510" priority="3005" operator="lessThan">
      <formula>0</formula>
    </cfRule>
    <cfRule type="cellIs" dxfId="5509" priority="3006" operator="equal">
      <formula>0</formula>
    </cfRule>
  </conditionalFormatting>
  <conditionalFormatting sqref="I4:I19">
    <cfRule type="cellIs" dxfId="5508" priority="3001" operator="greaterThan">
      <formula>0</formula>
    </cfRule>
    <cfRule type="cellIs" dxfId="5507" priority="3002" operator="lessThan">
      <formula>0</formula>
    </cfRule>
    <cfRule type="cellIs" dxfId="5506" priority="3003" operator="equal">
      <formula>0</formula>
    </cfRule>
  </conditionalFormatting>
  <conditionalFormatting sqref="I4:I19">
    <cfRule type="cellIs" dxfId="5505" priority="2998" operator="greaterThan">
      <formula>0</formula>
    </cfRule>
    <cfRule type="cellIs" dxfId="5504" priority="2999" operator="lessThan">
      <formula>0</formula>
    </cfRule>
    <cfRule type="cellIs" dxfId="5503" priority="3000" operator="equal">
      <formula>0</formula>
    </cfRule>
  </conditionalFormatting>
  <conditionalFormatting sqref="I4:I19">
    <cfRule type="cellIs" dxfId="5502" priority="2995" operator="greaterThan">
      <formula>0</formula>
    </cfRule>
    <cfRule type="cellIs" dxfId="5501" priority="2996" operator="lessThan">
      <formula>0</formula>
    </cfRule>
    <cfRule type="cellIs" dxfId="5500" priority="2997" operator="equal">
      <formula>0</formula>
    </cfRule>
  </conditionalFormatting>
  <conditionalFormatting sqref="I4:I19">
    <cfRule type="cellIs" dxfId="5499" priority="2992" operator="greaterThan">
      <formula>0</formula>
    </cfRule>
    <cfRule type="cellIs" dxfId="5498" priority="2993" operator="lessThan">
      <formula>0</formula>
    </cfRule>
    <cfRule type="cellIs" dxfId="5497" priority="2994" operator="equal">
      <formula>0</formula>
    </cfRule>
  </conditionalFormatting>
  <conditionalFormatting sqref="I4:I19">
    <cfRule type="cellIs" dxfId="5496" priority="2989" operator="greaterThan">
      <formula>0</formula>
    </cfRule>
    <cfRule type="cellIs" dxfId="5495" priority="2990" operator="lessThan">
      <formula>0</formula>
    </cfRule>
    <cfRule type="cellIs" dxfId="5494" priority="2991" operator="equal">
      <formula>0</formula>
    </cfRule>
  </conditionalFormatting>
  <conditionalFormatting sqref="I4:I19">
    <cfRule type="cellIs" dxfId="5493" priority="2986" operator="greaterThan">
      <formula>0</formula>
    </cfRule>
    <cfRule type="cellIs" dxfId="5492" priority="2987" operator="lessThan">
      <formula>0</formula>
    </cfRule>
    <cfRule type="cellIs" dxfId="5491" priority="2988" operator="equal">
      <formula>0</formula>
    </cfRule>
  </conditionalFormatting>
  <conditionalFormatting sqref="I4:I19">
    <cfRule type="cellIs" dxfId="5490" priority="2983" operator="greaterThan">
      <formula>0</formula>
    </cfRule>
    <cfRule type="cellIs" dxfId="5489" priority="2984" operator="lessThan">
      <formula>0</formula>
    </cfRule>
    <cfRule type="cellIs" dxfId="5488" priority="2985" operator="equal">
      <formula>0</formula>
    </cfRule>
  </conditionalFormatting>
  <conditionalFormatting sqref="I4:I19">
    <cfRule type="cellIs" dxfId="5487" priority="2980" operator="greaterThan">
      <formula>0</formula>
    </cfRule>
    <cfRule type="cellIs" dxfId="5486" priority="2981" operator="lessThan">
      <formula>0</formula>
    </cfRule>
    <cfRule type="cellIs" dxfId="5485" priority="2982" operator="equal">
      <formula>0</formula>
    </cfRule>
  </conditionalFormatting>
  <conditionalFormatting sqref="I4:I19">
    <cfRule type="cellIs" dxfId="5484" priority="2977" operator="greaterThan">
      <formula>0</formula>
    </cfRule>
    <cfRule type="cellIs" dxfId="5483" priority="2978" operator="lessThan">
      <formula>0</formula>
    </cfRule>
    <cfRule type="cellIs" dxfId="5482" priority="2979" operator="equal">
      <formula>0</formula>
    </cfRule>
  </conditionalFormatting>
  <conditionalFormatting sqref="L4:L19">
    <cfRule type="cellIs" dxfId="5481" priority="2976" operator="equal">
      <formula>"DNP"</formula>
    </cfRule>
  </conditionalFormatting>
  <conditionalFormatting sqref="I4:I19">
    <cfRule type="cellIs" dxfId="5480" priority="2973" operator="greaterThan">
      <formula>0</formula>
    </cfRule>
    <cfRule type="cellIs" dxfId="5479" priority="2974" operator="lessThan">
      <formula>0</formula>
    </cfRule>
    <cfRule type="cellIs" dxfId="5478" priority="2975" operator="equal">
      <formula>0</formula>
    </cfRule>
  </conditionalFormatting>
  <conditionalFormatting sqref="I4:I19">
    <cfRule type="cellIs" dxfId="5477" priority="2970" operator="greaterThan">
      <formula>0</formula>
    </cfRule>
    <cfRule type="cellIs" dxfId="5476" priority="2971" operator="lessThan">
      <formula>0</formula>
    </cfRule>
    <cfRule type="cellIs" dxfId="5475" priority="2972" operator="equal">
      <formula>0</formula>
    </cfRule>
  </conditionalFormatting>
  <conditionalFormatting sqref="I4:I19">
    <cfRule type="cellIs" dxfId="5474" priority="2967" operator="greaterThan">
      <formula>0</formula>
    </cfRule>
    <cfRule type="cellIs" dxfId="5473" priority="2968" operator="lessThan">
      <formula>0</formula>
    </cfRule>
    <cfRule type="cellIs" dxfId="5472" priority="2969" operator="equal">
      <formula>0</formula>
    </cfRule>
  </conditionalFormatting>
  <conditionalFormatting sqref="I4:I19">
    <cfRule type="cellIs" dxfId="5471" priority="2964" operator="greaterThan">
      <formula>0</formula>
    </cfRule>
    <cfRule type="cellIs" dxfId="5470" priority="2965" operator="lessThan">
      <formula>0</formula>
    </cfRule>
    <cfRule type="cellIs" dxfId="5469" priority="2966" operator="equal">
      <formula>0</formula>
    </cfRule>
  </conditionalFormatting>
  <conditionalFormatting sqref="I4:I19">
    <cfRule type="cellIs" dxfId="5468" priority="2961" operator="greaterThan">
      <formula>0</formula>
    </cfRule>
    <cfRule type="cellIs" dxfId="5467" priority="2962" operator="lessThan">
      <formula>0</formula>
    </cfRule>
    <cfRule type="cellIs" dxfId="5466" priority="2963" operator="equal">
      <formula>0</formula>
    </cfRule>
  </conditionalFormatting>
  <conditionalFormatting sqref="I4:I19">
    <cfRule type="cellIs" dxfId="5465" priority="2958" operator="greaterThan">
      <formula>0</formula>
    </cfRule>
    <cfRule type="cellIs" dxfId="5464" priority="2959" operator="lessThan">
      <formula>0</formula>
    </cfRule>
    <cfRule type="cellIs" dxfId="5463" priority="2960" operator="equal">
      <formula>0</formula>
    </cfRule>
  </conditionalFormatting>
  <conditionalFormatting sqref="I4:I19">
    <cfRule type="cellIs" dxfId="5462" priority="2955" operator="greaterThan">
      <formula>0</formula>
    </cfRule>
    <cfRule type="cellIs" dxfId="5461" priority="2956" operator="lessThan">
      <formula>0</formula>
    </cfRule>
    <cfRule type="cellIs" dxfId="5460" priority="2957" operator="equal">
      <formula>0</formula>
    </cfRule>
  </conditionalFormatting>
  <conditionalFormatting sqref="I4:I19">
    <cfRule type="cellIs" dxfId="5459" priority="2952" operator="greaterThan">
      <formula>0</formula>
    </cfRule>
    <cfRule type="cellIs" dxfId="5458" priority="2953" operator="lessThan">
      <formula>0</formula>
    </cfRule>
    <cfRule type="cellIs" dxfId="5457" priority="2954" operator="equal">
      <formula>0</formula>
    </cfRule>
  </conditionalFormatting>
  <conditionalFormatting sqref="I4:I19">
    <cfRule type="cellIs" dxfId="5456" priority="2949" operator="greaterThan">
      <formula>0</formula>
    </cfRule>
    <cfRule type="cellIs" dxfId="5455" priority="2950" operator="lessThan">
      <formula>0</formula>
    </cfRule>
    <cfRule type="cellIs" dxfId="5454" priority="2951" operator="equal">
      <formula>0</formula>
    </cfRule>
  </conditionalFormatting>
  <conditionalFormatting sqref="I4:I19">
    <cfRule type="cellIs" dxfId="5453" priority="2946" operator="greaterThan">
      <formula>0</formula>
    </cfRule>
    <cfRule type="cellIs" dxfId="5452" priority="2947" operator="lessThan">
      <formula>0</formula>
    </cfRule>
    <cfRule type="cellIs" dxfId="5451" priority="2948" operator="equal">
      <formula>0</formula>
    </cfRule>
  </conditionalFormatting>
  <conditionalFormatting sqref="I4:I19">
    <cfRule type="cellIs" dxfId="5450" priority="2943" operator="greaterThan">
      <formula>0</formula>
    </cfRule>
    <cfRule type="cellIs" dxfId="5449" priority="2944" operator="lessThan">
      <formula>0</formula>
    </cfRule>
    <cfRule type="cellIs" dxfId="5448" priority="2945" operator="equal">
      <formula>0</formula>
    </cfRule>
  </conditionalFormatting>
  <conditionalFormatting sqref="I4:I19">
    <cfRule type="cellIs" dxfId="5447" priority="2940" operator="greaterThan">
      <formula>0</formula>
    </cfRule>
    <cfRule type="cellIs" dxfId="5446" priority="2941" operator="lessThan">
      <formula>0</formula>
    </cfRule>
    <cfRule type="cellIs" dxfId="5445" priority="2942" operator="equal">
      <formula>0</formula>
    </cfRule>
  </conditionalFormatting>
  <conditionalFormatting sqref="I4:I19">
    <cfRule type="cellIs" dxfId="5444" priority="2937" operator="greaterThan">
      <formula>0</formula>
    </cfRule>
    <cfRule type="cellIs" dxfId="5443" priority="2938" operator="lessThan">
      <formula>0</formula>
    </cfRule>
    <cfRule type="cellIs" dxfId="5442" priority="2939" operator="equal">
      <formula>0</formula>
    </cfRule>
  </conditionalFormatting>
  <conditionalFormatting sqref="I4:I19">
    <cfRule type="cellIs" dxfId="5441" priority="2934" operator="greaterThan">
      <formula>0</formula>
    </cfRule>
    <cfRule type="cellIs" dxfId="5440" priority="2935" operator="lessThan">
      <formula>0</formula>
    </cfRule>
    <cfRule type="cellIs" dxfId="5439" priority="2936" operator="equal">
      <formula>0</formula>
    </cfRule>
  </conditionalFormatting>
  <conditionalFormatting sqref="I4:I19">
    <cfRule type="cellIs" dxfId="5438" priority="2931" operator="greaterThan">
      <formula>0</formula>
    </cfRule>
    <cfRule type="cellIs" dxfId="5437" priority="2932" operator="lessThan">
      <formula>0</formula>
    </cfRule>
    <cfRule type="cellIs" dxfId="5436" priority="2933" operator="equal">
      <formula>0</formula>
    </cfRule>
  </conditionalFormatting>
  <conditionalFormatting sqref="I4:I19">
    <cfRule type="cellIs" dxfId="5435" priority="2928" operator="greaterThan">
      <formula>0</formula>
    </cfRule>
    <cfRule type="cellIs" dxfId="5434" priority="2929" operator="lessThan">
      <formula>0</formula>
    </cfRule>
    <cfRule type="cellIs" dxfId="5433" priority="2930" operator="equal">
      <formula>0</formula>
    </cfRule>
  </conditionalFormatting>
  <conditionalFormatting sqref="L4:L19">
    <cfRule type="cellIs" dxfId="5432" priority="2927" operator="equal">
      <formula>"DNP"</formula>
    </cfRule>
  </conditionalFormatting>
  <conditionalFormatting sqref="G4:G19">
    <cfRule type="containsText" dxfId="5431" priority="2926" operator="containsText" text="Y">
      <formula>NOT(ISERROR(SEARCH("Y",G4)))</formula>
    </cfRule>
  </conditionalFormatting>
  <conditionalFormatting sqref="L4:L19">
    <cfRule type="cellIs" dxfId="5430" priority="2923" operator="greaterThan">
      <formula>0</formula>
    </cfRule>
    <cfRule type="cellIs" dxfId="5429" priority="2924" operator="lessThan">
      <formula>0</formula>
    </cfRule>
    <cfRule type="cellIs" dxfId="5428" priority="2925" operator="equal">
      <formula>0</formula>
    </cfRule>
  </conditionalFormatting>
  <conditionalFormatting sqref="G4:G19">
    <cfRule type="cellIs" dxfId="5427" priority="2922" operator="equal">
      <formula>"DNP"</formula>
    </cfRule>
  </conditionalFormatting>
  <conditionalFormatting sqref="J4:J19">
    <cfRule type="containsText" dxfId="5426" priority="2921" operator="containsText" text="Y">
      <formula>NOT(ISERROR(SEARCH("Y",J4)))</formula>
    </cfRule>
  </conditionalFormatting>
  <conditionalFormatting sqref="J4:J19">
    <cfRule type="cellIs" dxfId="5425" priority="2920" operator="equal">
      <formula>"Y"</formula>
    </cfRule>
  </conditionalFormatting>
  <conditionalFormatting sqref="J2:J20">
    <cfRule type="containsText" dxfId="5424" priority="2919" operator="containsText" text="Y">
      <formula>NOT(ISERROR(SEARCH("Y",J2)))</formula>
    </cfRule>
  </conditionalFormatting>
  <conditionalFormatting sqref="L4:L19">
    <cfRule type="cellIs" dxfId="5423" priority="2916" operator="greaterThan">
      <formula>0</formula>
    </cfRule>
    <cfRule type="cellIs" dxfId="5422" priority="2917" operator="lessThan">
      <formula>0</formula>
    </cfRule>
    <cfRule type="cellIs" dxfId="5421" priority="2918" operator="equal">
      <formula>0</formula>
    </cfRule>
  </conditionalFormatting>
  <conditionalFormatting sqref="L4:L19">
    <cfRule type="cellIs" dxfId="5420" priority="2913" operator="greaterThan">
      <formula>0</formula>
    </cfRule>
    <cfRule type="cellIs" dxfId="5419" priority="2914" operator="lessThan">
      <formula>0</formula>
    </cfRule>
    <cfRule type="cellIs" dxfId="5418" priority="2915" operator="equal">
      <formula>0</formula>
    </cfRule>
  </conditionalFormatting>
  <conditionalFormatting sqref="L4:L19">
    <cfRule type="cellIs" dxfId="5417" priority="2910" operator="greaterThan">
      <formula>0</formula>
    </cfRule>
    <cfRule type="cellIs" dxfId="5416" priority="2911" operator="lessThan">
      <formula>0</formula>
    </cfRule>
    <cfRule type="cellIs" dxfId="5415" priority="2912" operator="equal">
      <formula>0</formula>
    </cfRule>
  </conditionalFormatting>
  <conditionalFormatting sqref="L4:L19">
    <cfRule type="cellIs" dxfId="5414" priority="2907" operator="greaterThan">
      <formula>0</formula>
    </cfRule>
    <cfRule type="cellIs" dxfId="5413" priority="2908" operator="lessThan">
      <formula>0</formula>
    </cfRule>
    <cfRule type="cellIs" dxfId="5412" priority="2909" operator="equal">
      <formula>0</formula>
    </cfRule>
  </conditionalFormatting>
  <conditionalFormatting sqref="L4:L19">
    <cfRule type="cellIs" dxfId="5411" priority="2904" operator="greaterThan">
      <formula>0</formula>
    </cfRule>
    <cfRule type="cellIs" dxfId="5410" priority="2905" operator="lessThan">
      <formula>0</formula>
    </cfRule>
    <cfRule type="cellIs" dxfId="5409" priority="2906" operator="equal">
      <formula>0</formula>
    </cfRule>
  </conditionalFormatting>
  <conditionalFormatting sqref="L4:L19">
    <cfRule type="cellIs" dxfId="5408" priority="2901" operator="greaterThan">
      <formula>0</formula>
    </cfRule>
    <cfRule type="cellIs" dxfId="5407" priority="2902" operator="lessThan">
      <formula>0</formula>
    </cfRule>
    <cfRule type="cellIs" dxfId="5406" priority="2903" operator="equal">
      <formula>0</formula>
    </cfRule>
  </conditionalFormatting>
  <conditionalFormatting sqref="L4:L19">
    <cfRule type="cellIs" dxfId="5405" priority="2898" operator="greaterThan">
      <formula>0</formula>
    </cfRule>
    <cfRule type="cellIs" dxfId="5404" priority="2899" operator="lessThan">
      <formula>0</formula>
    </cfRule>
    <cfRule type="cellIs" dxfId="5403" priority="2900" operator="equal">
      <formula>0</formula>
    </cfRule>
  </conditionalFormatting>
  <conditionalFormatting sqref="L4:L19">
    <cfRule type="cellIs" dxfId="5402" priority="2895" operator="greaterThan">
      <formula>0</formula>
    </cfRule>
    <cfRule type="cellIs" dxfId="5401" priority="2896" operator="lessThan">
      <formula>0</formula>
    </cfRule>
    <cfRule type="cellIs" dxfId="5400" priority="2897" operator="equal">
      <formula>0</formula>
    </cfRule>
  </conditionalFormatting>
  <conditionalFormatting sqref="L4:L19">
    <cfRule type="cellIs" dxfId="5399" priority="2892" operator="greaterThan">
      <formula>0</formula>
    </cfRule>
    <cfRule type="cellIs" dxfId="5398" priority="2893" operator="lessThan">
      <formula>0</formula>
    </cfRule>
    <cfRule type="cellIs" dxfId="5397" priority="2894" operator="equal">
      <formula>0</formula>
    </cfRule>
  </conditionalFormatting>
  <conditionalFormatting sqref="L4:L19">
    <cfRule type="cellIs" dxfId="5396" priority="2889" operator="greaterThan">
      <formula>0</formula>
    </cfRule>
    <cfRule type="cellIs" dxfId="5395" priority="2890" operator="lessThan">
      <formula>0</formula>
    </cfRule>
    <cfRule type="cellIs" dxfId="5394" priority="2891" operator="equal">
      <formula>0</formula>
    </cfRule>
  </conditionalFormatting>
  <conditionalFormatting sqref="L4:L19">
    <cfRule type="cellIs" dxfId="5393" priority="2886" operator="greaterThan">
      <formula>0</formula>
    </cfRule>
    <cfRule type="cellIs" dxfId="5392" priority="2887" operator="lessThan">
      <formula>0</formula>
    </cfRule>
    <cfRule type="cellIs" dxfId="5391" priority="2888" operator="equal">
      <formula>0</formula>
    </cfRule>
  </conditionalFormatting>
  <conditionalFormatting sqref="L4:L19">
    <cfRule type="cellIs" dxfId="5390" priority="2883" operator="greaterThan">
      <formula>0</formula>
    </cfRule>
    <cfRule type="cellIs" dxfId="5389" priority="2884" operator="lessThan">
      <formula>0</formula>
    </cfRule>
    <cfRule type="cellIs" dxfId="5388" priority="2885" operator="equal">
      <formula>0</formula>
    </cfRule>
  </conditionalFormatting>
  <conditionalFormatting sqref="L4:L19">
    <cfRule type="cellIs" dxfId="5387" priority="2880" operator="greaterThan">
      <formula>0</formula>
    </cfRule>
    <cfRule type="cellIs" dxfId="5386" priority="2881" operator="lessThan">
      <formula>0</formula>
    </cfRule>
    <cfRule type="cellIs" dxfId="5385" priority="2882" operator="equal">
      <formula>0</formula>
    </cfRule>
  </conditionalFormatting>
  <conditionalFormatting sqref="L4:L19">
    <cfRule type="cellIs" dxfId="5384" priority="2877" operator="greaterThan">
      <formula>0</formula>
    </cfRule>
    <cfRule type="cellIs" dxfId="5383" priority="2878" operator="lessThan">
      <formula>0</formula>
    </cfRule>
    <cfRule type="cellIs" dxfId="5382" priority="2879" operator="equal">
      <formula>0</formula>
    </cfRule>
  </conditionalFormatting>
  <conditionalFormatting sqref="L4:L19">
    <cfRule type="cellIs" dxfId="5381" priority="2874" operator="greaterThan">
      <formula>0</formula>
    </cfRule>
    <cfRule type="cellIs" dxfId="5380" priority="2875" operator="lessThan">
      <formula>0</formula>
    </cfRule>
    <cfRule type="cellIs" dxfId="5379" priority="2876" operator="equal">
      <formula>0</formula>
    </cfRule>
  </conditionalFormatting>
  <conditionalFormatting sqref="L4:L19">
    <cfRule type="cellIs" dxfId="5378" priority="2871" operator="greaterThan">
      <formula>0</formula>
    </cfRule>
    <cfRule type="cellIs" dxfId="5377" priority="2872" operator="lessThan">
      <formula>0</formula>
    </cfRule>
    <cfRule type="cellIs" dxfId="5376" priority="2873" operator="equal">
      <formula>0</formula>
    </cfRule>
  </conditionalFormatting>
  <conditionalFormatting sqref="G4:G19">
    <cfRule type="cellIs" dxfId="5375" priority="2870" operator="equal">
      <formula>"DNP"</formula>
    </cfRule>
  </conditionalFormatting>
  <conditionalFormatting sqref="J4:J19">
    <cfRule type="cellIs" dxfId="5374" priority="2869" operator="equal">
      <formula>"Y"</formula>
    </cfRule>
  </conditionalFormatting>
  <conditionalFormatting sqref="G17">
    <cfRule type="cellIs" dxfId="5373" priority="2868" operator="equal">
      <formula>"DNP"</formula>
    </cfRule>
  </conditionalFormatting>
  <conditionalFormatting sqref="J17">
    <cfRule type="containsText" dxfId="5372" priority="2867" operator="containsText" text="Y">
      <formula>NOT(ISERROR(SEARCH("Y",J17)))</formula>
    </cfRule>
  </conditionalFormatting>
  <conditionalFormatting sqref="J17">
    <cfRule type="cellIs" dxfId="5371" priority="2866" operator="equal">
      <formula>"Y"</formula>
    </cfRule>
  </conditionalFormatting>
  <conditionalFormatting sqref="J17">
    <cfRule type="containsText" dxfId="5370" priority="2865" operator="containsText" text="Y">
      <formula>NOT(ISERROR(SEARCH("Y",J17)))</formula>
    </cfRule>
  </conditionalFormatting>
  <conditionalFormatting sqref="I4:I19">
    <cfRule type="cellIs" dxfId="5369" priority="2862" operator="greaterThan">
      <formula>0</formula>
    </cfRule>
    <cfRule type="cellIs" dxfId="5368" priority="2863" operator="lessThan">
      <formula>0</formula>
    </cfRule>
    <cfRule type="cellIs" dxfId="5367" priority="2864" operator="equal">
      <formula>0</formula>
    </cfRule>
  </conditionalFormatting>
  <conditionalFormatting sqref="I4:I19">
    <cfRule type="cellIs" dxfId="5366" priority="2859" operator="greaterThan">
      <formula>0</formula>
    </cfRule>
    <cfRule type="cellIs" dxfId="5365" priority="2860" operator="lessThan">
      <formula>0</formula>
    </cfRule>
    <cfRule type="cellIs" dxfId="5364" priority="2861" operator="equal">
      <formula>0</formula>
    </cfRule>
  </conditionalFormatting>
  <conditionalFormatting sqref="I4:I19">
    <cfRule type="cellIs" dxfId="5363" priority="2856" operator="greaterThan">
      <formula>0</formula>
    </cfRule>
    <cfRule type="cellIs" dxfId="5362" priority="2857" operator="lessThan">
      <formula>0</formula>
    </cfRule>
    <cfRule type="cellIs" dxfId="5361" priority="2858" operator="equal">
      <formula>0</formula>
    </cfRule>
  </conditionalFormatting>
  <conditionalFormatting sqref="I4:I19">
    <cfRule type="cellIs" dxfId="5360" priority="2853" operator="greaterThan">
      <formula>0</formula>
    </cfRule>
    <cfRule type="cellIs" dxfId="5359" priority="2854" operator="lessThan">
      <formula>0</formula>
    </cfRule>
    <cfRule type="cellIs" dxfId="5358" priority="2855" operator="equal">
      <formula>0</formula>
    </cfRule>
  </conditionalFormatting>
  <conditionalFormatting sqref="I4:I19">
    <cfRule type="cellIs" dxfId="5357" priority="2850" operator="greaterThan">
      <formula>0</formula>
    </cfRule>
    <cfRule type="cellIs" dxfId="5356" priority="2851" operator="lessThan">
      <formula>0</formula>
    </cfRule>
    <cfRule type="cellIs" dxfId="5355" priority="2852" operator="equal">
      <formula>0</formula>
    </cfRule>
  </conditionalFormatting>
  <conditionalFormatting sqref="I4:I19">
    <cfRule type="cellIs" dxfId="5354" priority="2847" operator="greaterThan">
      <formula>0</formula>
    </cfRule>
    <cfRule type="cellIs" dxfId="5353" priority="2848" operator="lessThan">
      <formula>0</formula>
    </cfRule>
    <cfRule type="cellIs" dxfId="5352" priority="2849" operator="equal">
      <formula>0</formula>
    </cfRule>
  </conditionalFormatting>
  <conditionalFormatting sqref="I4:I19">
    <cfRule type="cellIs" dxfId="5351" priority="2844" operator="greaterThan">
      <formula>0</formula>
    </cfRule>
    <cfRule type="cellIs" dxfId="5350" priority="2845" operator="lessThan">
      <formula>0</formula>
    </cfRule>
    <cfRule type="cellIs" dxfId="5349" priority="2846" operator="equal">
      <formula>0</formula>
    </cfRule>
  </conditionalFormatting>
  <conditionalFormatting sqref="I4:I19">
    <cfRule type="cellIs" dxfId="5348" priority="2841" operator="greaterThan">
      <formula>0</formula>
    </cfRule>
    <cfRule type="cellIs" dxfId="5347" priority="2842" operator="lessThan">
      <formula>0</formula>
    </cfRule>
    <cfRule type="cellIs" dxfId="5346" priority="2843" operator="equal">
      <formula>0</formula>
    </cfRule>
  </conditionalFormatting>
  <conditionalFormatting sqref="I4:I19">
    <cfRule type="cellIs" dxfId="5345" priority="2838" operator="greaterThan">
      <formula>0</formula>
    </cfRule>
    <cfRule type="cellIs" dxfId="5344" priority="2839" operator="lessThan">
      <formula>0</formula>
    </cfRule>
    <cfRule type="cellIs" dxfId="5343" priority="2840" operator="equal">
      <formula>0</formula>
    </cfRule>
  </conditionalFormatting>
  <conditionalFormatting sqref="I4:I19">
    <cfRule type="cellIs" dxfId="5342" priority="2835" operator="greaterThan">
      <formula>0</formula>
    </cfRule>
    <cfRule type="cellIs" dxfId="5341" priority="2836" operator="lessThan">
      <formula>0</formula>
    </cfRule>
    <cfRule type="cellIs" dxfId="5340" priority="2837" operator="equal">
      <formula>0</formula>
    </cfRule>
  </conditionalFormatting>
  <conditionalFormatting sqref="I4:I19">
    <cfRule type="cellIs" dxfId="5339" priority="2832" operator="greaterThan">
      <formula>0</formula>
    </cfRule>
    <cfRule type="cellIs" dxfId="5338" priority="2833" operator="lessThan">
      <formula>0</formula>
    </cfRule>
    <cfRule type="cellIs" dxfId="5337" priority="2834" operator="equal">
      <formula>0</formula>
    </cfRule>
  </conditionalFormatting>
  <conditionalFormatting sqref="I4:I19">
    <cfRule type="cellIs" dxfId="5336" priority="2829" operator="greaterThan">
      <formula>0</formula>
    </cfRule>
    <cfRule type="cellIs" dxfId="5335" priority="2830" operator="lessThan">
      <formula>0</formula>
    </cfRule>
    <cfRule type="cellIs" dxfId="5334" priority="2831" operator="equal">
      <formula>0</formula>
    </cfRule>
  </conditionalFormatting>
  <conditionalFormatting sqref="I4:I19">
    <cfRule type="cellIs" dxfId="5333" priority="2826" operator="greaterThan">
      <formula>0</formula>
    </cfRule>
    <cfRule type="cellIs" dxfId="5332" priority="2827" operator="lessThan">
      <formula>0</formula>
    </cfRule>
    <cfRule type="cellIs" dxfId="5331" priority="2828" operator="equal">
      <formula>0</formula>
    </cfRule>
  </conditionalFormatting>
  <conditionalFormatting sqref="I4:I19">
    <cfRule type="cellIs" dxfId="5330" priority="2823" operator="greaterThan">
      <formula>0</formula>
    </cfRule>
    <cfRule type="cellIs" dxfId="5329" priority="2824" operator="lessThan">
      <formula>0</formula>
    </cfRule>
    <cfRule type="cellIs" dxfId="5328" priority="2825" operator="equal">
      <formula>0</formula>
    </cfRule>
  </conditionalFormatting>
  <conditionalFormatting sqref="I4:I19">
    <cfRule type="cellIs" dxfId="5327" priority="2820" operator="greaterThan">
      <formula>0</formula>
    </cfRule>
    <cfRule type="cellIs" dxfId="5326" priority="2821" operator="lessThan">
      <formula>0</formula>
    </cfRule>
    <cfRule type="cellIs" dxfId="5325" priority="2822" operator="equal">
      <formula>0</formula>
    </cfRule>
  </conditionalFormatting>
  <conditionalFormatting sqref="I4:I19">
    <cfRule type="cellIs" dxfId="5324" priority="2817" operator="greaterThan">
      <formula>0</formula>
    </cfRule>
    <cfRule type="cellIs" dxfId="5323" priority="2818" operator="lessThan">
      <formula>0</formula>
    </cfRule>
    <cfRule type="cellIs" dxfId="5322" priority="2819" operator="equal">
      <formula>0</formula>
    </cfRule>
  </conditionalFormatting>
  <conditionalFormatting sqref="I4:I19">
    <cfRule type="cellIs" dxfId="5321" priority="2814" operator="greaterThan">
      <formula>0</formula>
    </cfRule>
    <cfRule type="cellIs" dxfId="5320" priority="2815" operator="lessThan">
      <formula>0</formula>
    </cfRule>
    <cfRule type="cellIs" dxfId="5319" priority="2816" operator="equal">
      <formula>0</formula>
    </cfRule>
  </conditionalFormatting>
  <conditionalFormatting sqref="I4:I19">
    <cfRule type="cellIs" dxfId="5318" priority="2811" operator="greaterThan">
      <formula>0</formula>
    </cfRule>
    <cfRule type="cellIs" dxfId="5317" priority="2812" operator="lessThan">
      <formula>0</formula>
    </cfRule>
    <cfRule type="cellIs" dxfId="5316" priority="2813" operator="equal">
      <formula>0</formula>
    </cfRule>
  </conditionalFormatting>
  <conditionalFormatting sqref="I4:I19">
    <cfRule type="cellIs" dxfId="5315" priority="2808" operator="greaterThan">
      <formula>0</formula>
    </cfRule>
    <cfRule type="cellIs" dxfId="5314" priority="2809" operator="lessThan">
      <formula>0</formula>
    </cfRule>
    <cfRule type="cellIs" dxfId="5313" priority="2810" operator="equal">
      <formula>0</formula>
    </cfRule>
  </conditionalFormatting>
  <conditionalFormatting sqref="I4:I19">
    <cfRule type="cellIs" dxfId="5312" priority="2805" operator="greaterThan">
      <formula>0</formula>
    </cfRule>
    <cfRule type="cellIs" dxfId="5311" priority="2806" operator="lessThan">
      <formula>0</formula>
    </cfRule>
    <cfRule type="cellIs" dxfId="5310" priority="2807" operator="equal">
      <formula>0</formula>
    </cfRule>
  </conditionalFormatting>
  <conditionalFormatting sqref="I4:I19">
    <cfRule type="cellIs" dxfId="5309" priority="2802" operator="greaterThan">
      <formula>0</formula>
    </cfRule>
    <cfRule type="cellIs" dxfId="5308" priority="2803" operator="lessThan">
      <formula>0</formula>
    </cfRule>
    <cfRule type="cellIs" dxfId="5307" priority="2804" operator="equal">
      <formula>0</formula>
    </cfRule>
  </conditionalFormatting>
  <conditionalFormatting sqref="I4:I19">
    <cfRule type="cellIs" dxfId="5306" priority="2799" operator="greaterThan">
      <formula>0</formula>
    </cfRule>
    <cfRule type="cellIs" dxfId="5305" priority="2800" operator="lessThan">
      <formula>0</formula>
    </cfRule>
    <cfRule type="cellIs" dxfId="5304" priority="2801" operator="equal">
      <formula>0</formula>
    </cfRule>
  </conditionalFormatting>
  <conditionalFormatting sqref="I4:I19">
    <cfRule type="cellIs" dxfId="5303" priority="2796" operator="greaterThan">
      <formula>0</formula>
    </cfRule>
    <cfRule type="cellIs" dxfId="5302" priority="2797" operator="lessThan">
      <formula>0</formula>
    </cfRule>
    <cfRule type="cellIs" dxfId="5301" priority="2798" operator="equal">
      <formula>0</formula>
    </cfRule>
  </conditionalFormatting>
  <conditionalFormatting sqref="I4:I19">
    <cfRule type="cellIs" dxfId="5300" priority="2793" operator="greaterThan">
      <formula>0</formula>
    </cfRule>
    <cfRule type="cellIs" dxfId="5299" priority="2794" operator="lessThan">
      <formula>0</formula>
    </cfRule>
    <cfRule type="cellIs" dxfId="5298" priority="2795" operator="equal">
      <formula>0</formula>
    </cfRule>
  </conditionalFormatting>
  <conditionalFormatting sqref="I4:I19">
    <cfRule type="cellIs" dxfId="5297" priority="2790" operator="greaterThan">
      <formula>0</formula>
    </cfRule>
    <cfRule type="cellIs" dxfId="5296" priority="2791" operator="lessThan">
      <formula>0</formula>
    </cfRule>
    <cfRule type="cellIs" dxfId="5295" priority="2792" operator="equal">
      <formula>0</formula>
    </cfRule>
  </conditionalFormatting>
  <conditionalFormatting sqref="I4:I19">
    <cfRule type="cellIs" dxfId="5294" priority="2787" operator="greaterThan">
      <formula>0</formula>
    </cfRule>
    <cfRule type="cellIs" dxfId="5293" priority="2788" operator="lessThan">
      <formula>0</formula>
    </cfRule>
    <cfRule type="cellIs" dxfId="5292" priority="2789" operator="equal">
      <formula>0</formula>
    </cfRule>
  </conditionalFormatting>
  <conditionalFormatting sqref="I4:I19">
    <cfRule type="cellIs" dxfId="5291" priority="2784" operator="greaterThan">
      <formula>0</formula>
    </cfRule>
    <cfRule type="cellIs" dxfId="5290" priority="2785" operator="lessThan">
      <formula>0</formula>
    </cfRule>
    <cfRule type="cellIs" dxfId="5289" priority="2786" operator="equal">
      <formula>0</formula>
    </cfRule>
  </conditionalFormatting>
  <conditionalFormatting sqref="I4:I19">
    <cfRule type="cellIs" dxfId="5288" priority="2781" operator="greaterThan">
      <formula>0</formula>
    </cfRule>
    <cfRule type="cellIs" dxfId="5287" priority="2782" operator="lessThan">
      <formula>0</formula>
    </cfRule>
    <cfRule type="cellIs" dxfId="5286" priority="2783" operator="equal">
      <formula>0</formula>
    </cfRule>
  </conditionalFormatting>
  <conditionalFormatting sqref="I4:I19">
    <cfRule type="cellIs" dxfId="5285" priority="2778" operator="greaterThan">
      <formula>0</formula>
    </cfRule>
    <cfRule type="cellIs" dxfId="5284" priority="2779" operator="lessThan">
      <formula>0</formula>
    </cfRule>
    <cfRule type="cellIs" dxfId="5283" priority="2780" operator="equal">
      <formula>0</formula>
    </cfRule>
  </conditionalFormatting>
  <conditionalFormatting sqref="I4:I19">
    <cfRule type="cellIs" dxfId="5282" priority="2775" operator="greaterThan">
      <formula>0</formula>
    </cfRule>
    <cfRule type="cellIs" dxfId="5281" priority="2776" operator="lessThan">
      <formula>0</formula>
    </cfRule>
    <cfRule type="cellIs" dxfId="5280" priority="2777" operator="equal">
      <formula>0</formula>
    </cfRule>
  </conditionalFormatting>
  <conditionalFormatting sqref="I4:I19">
    <cfRule type="cellIs" dxfId="5279" priority="2772" operator="greaterThan">
      <formula>0</formula>
    </cfRule>
    <cfRule type="cellIs" dxfId="5278" priority="2773" operator="lessThan">
      <formula>0</formula>
    </cfRule>
    <cfRule type="cellIs" dxfId="5277" priority="2774" operator="equal">
      <formula>0</formula>
    </cfRule>
  </conditionalFormatting>
  <conditionalFormatting sqref="I4:I19">
    <cfRule type="cellIs" dxfId="5276" priority="2769" operator="greaterThan">
      <formula>0</formula>
    </cfRule>
    <cfRule type="cellIs" dxfId="5275" priority="2770" operator="lessThan">
      <formula>0</formula>
    </cfRule>
    <cfRule type="cellIs" dxfId="5274" priority="2771" operator="equal">
      <formula>0</formula>
    </cfRule>
  </conditionalFormatting>
  <conditionalFormatting sqref="I4:I19">
    <cfRule type="cellIs" dxfId="5273" priority="2766" operator="greaterThan">
      <formula>0</formula>
    </cfRule>
    <cfRule type="cellIs" dxfId="5272" priority="2767" operator="lessThan">
      <formula>0</formula>
    </cfRule>
    <cfRule type="cellIs" dxfId="5271" priority="2768" operator="equal">
      <formula>0</formula>
    </cfRule>
  </conditionalFormatting>
  <conditionalFormatting sqref="I4:I19">
    <cfRule type="cellIs" dxfId="5270" priority="2763" operator="greaterThan">
      <formula>0</formula>
    </cfRule>
    <cfRule type="cellIs" dxfId="5269" priority="2764" operator="lessThan">
      <formula>0</formula>
    </cfRule>
    <cfRule type="cellIs" dxfId="5268" priority="2765" operator="equal">
      <formula>0</formula>
    </cfRule>
  </conditionalFormatting>
  <conditionalFormatting sqref="I4:I19">
    <cfRule type="cellIs" dxfId="5267" priority="2760" operator="greaterThan">
      <formula>0</formula>
    </cfRule>
    <cfRule type="cellIs" dxfId="5266" priority="2761" operator="lessThan">
      <formula>0</formula>
    </cfRule>
    <cfRule type="cellIs" dxfId="5265" priority="2762" operator="equal">
      <formula>0</formula>
    </cfRule>
  </conditionalFormatting>
  <conditionalFormatting sqref="I4:I19">
    <cfRule type="cellIs" dxfId="5264" priority="2757" operator="greaterThan">
      <formula>0</formula>
    </cfRule>
    <cfRule type="cellIs" dxfId="5263" priority="2758" operator="lessThan">
      <formula>0</formula>
    </cfRule>
    <cfRule type="cellIs" dxfId="5262" priority="2759" operator="equal">
      <formula>0</formula>
    </cfRule>
  </conditionalFormatting>
  <conditionalFormatting sqref="I4:I19">
    <cfRule type="cellIs" dxfId="5261" priority="2754" operator="greaterThan">
      <formula>0</formula>
    </cfRule>
    <cfRule type="cellIs" dxfId="5260" priority="2755" operator="lessThan">
      <formula>0</formula>
    </cfRule>
    <cfRule type="cellIs" dxfId="5259" priority="2756" operator="equal">
      <formula>0</formula>
    </cfRule>
  </conditionalFormatting>
  <conditionalFormatting sqref="I4:I19">
    <cfRule type="cellIs" dxfId="5258" priority="2751" operator="greaterThan">
      <formula>0</formula>
    </cfRule>
    <cfRule type="cellIs" dxfId="5257" priority="2752" operator="lessThan">
      <formula>0</formula>
    </cfRule>
    <cfRule type="cellIs" dxfId="5256" priority="2753" operator="equal">
      <formula>0</formula>
    </cfRule>
  </conditionalFormatting>
  <conditionalFormatting sqref="I4:I19">
    <cfRule type="cellIs" dxfId="5255" priority="2748" operator="greaterThan">
      <formula>0</formula>
    </cfRule>
    <cfRule type="cellIs" dxfId="5254" priority="2749" operator="lessThan">
      <formula>0</formula>
    </cfRule>
    <cfRule type="cellIs" dxfId="5253" priority="2750" operator="equal">
      <formula>0</formula>
    </cfRule>
  </conditionalFormatting>
  <conditionalFormatting sqref="I4:I19">
    <cfRule type="cellIs" dxfId="5252" priority="2745" operator="greaterThan">
      <formula>0</formula>
    </cfRule>
    <cfRule type="cellIs" dxfId="5251" priority="2746" operator="lessThan">
      <formula>0</formula>
    </cfRule>
    <cfRule type="cellIs" dxfId="5250" priority="2747" operator="equal">
      <formula>0</formula>
    </cfRule>
  </conditionalFormatting>
  <conditionalFormatting sqref="I4:I19">
    <cfRule type="cellIs" dxfId="5249" priority="2742" operator="greaterThan">
      <formula>0</formula>
    </cfRule>
    <cfRule type="cellIs" dxfId="5248" priority="2743" operator="lessThan">
      <formula>0</formula>
    </cfRule>
    <cfRule type="cellIs" dxfId="5247" priority="2744" operator="equal">
      <formula>0</formula>
    </cfRule>
  </conditionalFormatting>
  <conditionalFormatting sqref="I4:I19">
    <cfRule type="cellIs" dxfId="5246" priority="2739" operator="greaterThan">
      <formula>0</formula>
    </cfRule>
    <cfRule type="cellIs" dxfId="5245" priority="2740" operator="lessThan">
      <formula>0</formula>
    </cfRule>
    <cfRule type="cellIs" dxfId="5244" priority="2741" operator="equal">
      <formula>0</formula>
    </cfRule>
  </conditionalFormatting>
  <conditionalFormatting sqref="I4:I19">
    <cfRule type="cellIs" dxfId="5243" priority="2736" operator="greaterThan">
      <formula>0</formula>
    </cfRule>
    <cfRule type="cellIs" dxfId="5242" priority="2737" operator="lessThan">
      <formula>0</formula>
    </cfRule>
    <cfRule type="cellIs" dxfId="5241" priority="2738" operator="equal">
      <formula>0</formula>
    </cfRule>
  </conditionalFormatting>
  <conditionalFormatting sqref="I4:I19">
    <cfRule type="cellIs" dxfId="5240" priority="2733" operator="greaterThan">
      <formula>0</formula>
    </cfRule>
    <cfRule type="cellIs" dxfId="5239" priority="2734" operator="lessThan">
      <formula>0</formula>
    </cfRule>
    <cfRule type="cellIs" dxfId="5238" priority="2735" operator="equal">
      <formula>0</formula>
    </cfRule>
  </conditionalFormatting>
  <conditionalFormatting sqref="I4:I19">
    <cfRule type="cellIs" dxfId="5237" priority="2730" operator="greaterThan">
      <formula>0</formula>
    </cfRule>
    <cfRule type="cellIs" dxfId="5236" priority="2731" operator="lessThan">
      <formula>0</formula>
    </cfRule>
    <cfRule type="cellIs" dxfId="5235" priority="2732" operator="equal">
      <formula>0</formula>
    </cfRule>
  </conditionalFormatting>
  <conditionalFormatting sqref="I4:I19">
    <cfRule type="cellIs" dxfId="5234" priority="2727" operator="greaterThan">
      <formula>0</formula>
    </cfRule>
    <cfRule type="cellIs" dxfId="5233" priority="2728" operator="lessThan">
      <formula>0</formula>
    </cfRule>
    <cfRule type="cellIs" dxfId="5232" priority="2729" operator="equal">
      <formula>0</formula>
    </cfRule>
  </conditionalFormatting>
  <conditionalFormatting sqref="I4:I19">
    <cfRule type="cellIs" dxfId="5231" priority="2724" operator="greaterThan">
      <formula>0</formula>
    </cfRule>
    <cfRule type="cellIs" dxfId="5230" priority="2725" operator="lessThan">
      <formula>0</formula>
    </cfRule>
    <cfRule type="cellIs" dxfId="5229" priority="2726" operator="equal">
      <formula>0</formula>
    </cfRule>
  </conditionalFormatting>
  <conditionalFormatting sqref="I4:I19">
    <cfRule type="cellIs" dxfId="5228" priority="2721" operator="greaterThan">
      <formula>0</formula>
    </cfRule>
    <cfRule type="cellIs" dxfId="5227" priority="2722" operator="lessThan">
      <formula>0</formula>
    </cfRule>
    <cfRule type="cellIs" dxfId="5226" priority="2723" operator="equal">
      <formula>0</formula>
    </cfRule>
  </conditionalFormatting>
  <conditionalFormatting sqref="I4:I19">
    <cfRule type="cellIs" dxfId="5225" priority="2718" operator="greaterThan">
      <formula>0</formula>
    </cfRule>
    <cfRule type="cellIs" dxfId="5224" priority="2719" operator="lessThan">
      <formula>0</formula>
    </cfRule>
    <cfRule type="cellIs" dxfId="5223" priority="2720" operator="equal">
      <formula>0</formula>
    </cfRule>
  </conditionalFormatting>
  <conditionalFormatting sqref="I4:I19">
    <cfRule type="cellIs" dxfId="5222" priority="2715" operator="greaterThan">
      <formula>0</formula>
    </cfRule>
    <cfRule type="cellIs" dxfId="5221" priority="2716" operator="lessThan">
      <formula>0</formula>
    </cfRule>
    <cfRule type="cellIs" dxfId="5220" priority="2717" operator="equal">
      <formula>0</formula>
    </cfRule>
  </conditionalFormatting>
  <conditionalFormatting sqref="I4:I19">
    <cfRule type="cellIs" dxfId="5219" priority="2712" operator="greaterThan">
      <formula>0</formula>
    </cfRule>
    <cfRule type="cellIs" dxfId="5218" priority="2713" operator="lessThan">
      <formula>0</formula>
    </cfRule>
    <cfRule type="cellIs" dxfId="5217" priority="2714" operator="equal">
      <formula>0</formula>
    </cfRule>
  </conditionalFormatting>
  <conditionalFormatting sqref="I4:I19">
    <cfRule type="cellIs" dxfId="5216" priority="2709" operator="greaterThan">
      <formula>0</formula>
    </cfRule>
    <cfRule type="cellIs" dxfId="5215" priority="2710" operator="lessThan">
      <formula>0</formula>
    </cfRule>
    <cfRule type="cellIs" dxfId="5214" priority="2711" operator="equal">
      <formula>0</formula>
    </cfRule>
  </conditionalFormatting>
  <conditionalFormatting sqref="I4:I19">
    <cfRule type="cellIs" dxfId="5213" priority="2706" operator="greaterThan">
      <formula>0</formula>
    </cfRule>
    <cfRule type="cellIs" dxfId="5212" priority="2707" operator="lessThan">
      <formula>0</formula>
    </cfRule>
    <cfRule type="cellIs" dxfId="5211" priority="2708" operator="equal">
      <formula>0</formula>
    </cfRule>
  </conditionalFormatting>
  <conditionalFormatting sqref="I4:I19">
    <cfRule type="cellIs" dxfId="5210" priority="2703" operator="greaterThan">
      <formula>0</formula>
    </cfRule>
    <cfRule type="cellIs" dxfId="5209" priority="2704" operator="lessThan">
      <formula>0</formula>
    </cfRule>
    <cfRule type="cellIs" dxfId="5208" priority="2705" operator="equal">
      <formula>0</formula>
    </cfRule>
  </conditionalFormatting>
  <conditionalFormatting sqref="I4:I19">
    <cfRule type="cellIs" dxfId="5207" priority="2700" operator="greaterThan">
      <formula>0</formula>
    </cfRule>
    <cfRule type="cellIs" dxfId="5206" priority="2701" operator="lessThan">
      <formula>0</formula>
    </cfRule>
    <cfRule type="cellIs" dxfId="5205" priority="2702" operator="equal">
      <formula>0</formula>
    </cfRule>
  </conditionalFormatting>
  <conditionalFormatting sqref="I4:I19">
    <cfRule type="cellIs" dxfId="5204" priority="2697" operator="greaterThan">
      <formula>0</formula>
    </cfRule>
    <cfRule type="cellIs" dxfId="5203" priority="2698" operator="lessThan">
      <formula>0</formula>
    </cfRule>
    <cfRule type="cellIs" dxfId="5202" priority="2699" operator="equal">
      <formula>0</formula>
    </cfRule>
  </conditionalFormatting>
  <conditionalFormatting sqref="I4:I19">
    <cfRule type="cellIs" dxfId="5201" priority="2694" operator="greaterThan">
      <formula>0</formula>
    </cfRule>
    <cfRule type="cellIs" dxfId="5200" priority="2695" operator="lessThan">
      <formula>0</formula>
    </cfRule>
    <cfRule type="cellIs" dxfId="5199" priority="2696" operator="equal">
      <formula>0</formula>
    </cfRule>
  </conditionalFormatting>
  <conditionalFormatting sqref="I4:I19">
    <cfRule type="cellIs" dxfId="5198" priority="2691" operator="greaterThan">
      <formula>0</formula>
    </cfRule>
    <cfRule type="cellIs" dxfId="5197" priority="2692" operator="lessThan">
      <formula>0</formula>
    </cfRule>
    <cfRule type="cellIs" dxfId="5196" priority="2693" operator="equal">
      <formula>0</formula>
    </cfRule>
  </conditionalFormatting>
  <conditionalFormatting sqref="I4:I19">
    <cfRule type="cellIs" dxfId="5195" priority="2688" operator="greaterThan">
      <formula>0</formula>
    </cfRule>
    <cfRule type="cellIs" dxfId="5194" priority="2689" operator="lessThan">
      <formula>0</formula>
    </cfRule>
    <cfRule type="cellIs" dxfId="5193" priority="2690" operator="equal">
      <formula>0</formula>
    </cfRule>
  </conditionalFormatting>
  <conditionalFormatting sqref="I4:I19">
    <cfRule type="cellIs" dxfId="5192" priority="2685" operator="greaterThan">
      <formula>0</formula>
    </cfRule>
    <cfRule type="cellIs" dxfId="5191" priority="2686" operator="lessThan">
      <formula>0</formula>
    </cfRule>
    <cfRule type="cellIs" dxfId="5190" priority="2687" operator="equal">
      <formula>0</formula>
    </cfRule>
  </conditionalFormatting>
  <conditionalFormatting sqref="I4:I19">
    <cfRule type="cellIs" dxfId="5189" priority="2682" operator="greaterThan">
      <formula>0</formula>
    </cfRule>
    <cfRule type="cellIs" dxfId="5188" priority="2683" operator="lessThan">
      <formula>0</formula>
    </cfRule>
    <cfRule type="cellIs" dxfId="5187" priority="2684" operator="equal">
      <formula>0</formula>
    </cfRule>
  </conditionalFormatting>
  <conditionalFormatting sqref="I4:I19">
    <cfRule type="cellIs" dxfId="5186" priority="2679" operator="greaterThan">
      <formula>0</formula>
    </cfRule>
    <cfRule type="cellIs" dxfId="5185" priority="2680" operator="lessThan">
      <formula>0</formula>
    </cfRule>
    <cfRule type="cellIs" dxfId="5184" priority="2681" operator="equal">
      <formula>0</formula>
    </cfRule>
  </conditionalFormatting>
  <conditionalFormatting sqref="I4:I19">
    <cfRule type="cellIs" dxfId="5183" priority="2676" operator="greaterThan">
      <formula>0</formula>
    </cfRule>
    <cfRule type="cellIs" dxfId="5182" priority="2677" operator="lessThan">
      <formula>0</formula>
    </cfRule>
    <cfRule type="cellIs" dxfId="5181" priority="2678" operator="equal">
      <formula>0</formula>
    </cfRule>
  </conditionalFormatting>
  <conditionalFormatting sqref="I4:I19">
    <cfRule type="cellIs" dxfId="5180" priority="2673" operator="greaterThan">
      <formula>0</formula>
    </cfRule>
    <cfRule type="cellIs" dxfId="5179" priority="2674" operator="lessThan">
      <formula>0</formula>
    </cfRule>
    <cfRule type="cellIs" dxfId="5178" priority="2675" operator="equal">
      <formula>0</formula>
    </cfRule>
  </conditionalFormatting>
  <conditionalFormatting sqref="I4:I19">
    <cfRule type="cellIs" dxfId="5177" priority="2670" operator="greaterThan">
      <formula>0</formula>
    </cfRule>
    <cfRule type="cellIs" dxfId="5176" priority="2671" operator="lessThan">
      <formula>0</formula>
    </cfRule>
    <cfRule type="cellIs" dxfId="5175" priority="2672" operator="equal">
      <formula>0</formula>
    </cfRule>
  </conditionalFormatting>
  <conditionalFormatting sqref="I4:I19">
    <cfRule type="cellIs" dxfId="5174" priority="2667" operator="greaterThan">
      <formula>0</formula>
    </cfRule>
    <cfRule type="cellIs" dxfId="5173" priority="2668" operator="lessThan">
      <formula>0</formula>
    </cfRule>
    <cfRule type="cellIs" dxfId="5172" priority="2669" operator="equal">
      <formula>0</formula>
    </cfRule>
  </conditionalFormatting>
  <conditionalFormatting sqref="I4:I19">
    <cfRule type="cellIs" dxfId="5171" priority="2664" operator="greaterThan">
      <formula>0</formula>
    </cfRule>
    <cfRule type="cellIs" dxfId="5170" priority="2665" operator="lessThan">
      <formula>0</formula>
    </cfRule>
    <cfRule type="cellIs" dxfId="5169" priority="2666" operator="equal">
      <formula>0</formula>
    </cfRule>
  </conditionalFormatting>
  <conditionalFormatting sqref="I4:I19">
    <cfRule type="cellIs" dxfId="5168" priority="2661" operator="greaterThan">
      <formula>0</formula>
    </cfRule>
    <cfRule type="cellIs" dxfId="5167" priority="2662" operator="lessThan">
      <formula>0</formula>
    </cfRule>
    <cfRule type="cellIs" dxfId="5166" priority="2663" operator="equal">
      <formula>0</formula>
    </cfRule>
  </conditionalFormatting>
  <conditionalFormatting sqref="I4:I19">
    <cfRule type="cellIs" dxfId="5165" priority="2658" operator="greaterThan">
      <formula>0</formula>
    </cfRule>
    <cfRule type="cellIs" dxfId="5164" priority="2659" operator="lessThan">
      <formula>0</formula>
    </cfRule>
    <cfRule type="cellIs" dxfId="5163" priority="2660" operator="equal">
      <formula>0</formula>
    </cfRule>
  </conditionalFormatting>
  <conditionalFormatting sqref="I4:I19">
    <cfRule type="cellIs" dxfId="5162" priority="2655" operator="greaterThan">
      <formula>0</formula>
    </cfRule>
    <cfRule type="cellIs" dxfId="5161" priority="2656" operator="lessThan">
      <formula>0</formula>
    </cfRule>
    <cfRule type="cellIs" dxfId="5160" priority="2657" operator="equal">
      <formula>0</formula>
    </cfRule>
  </conditionalFormatting>
  <conditionalFormatting sqref="I4:I19">
    <cfRule type="cellIs" dxfId="5159" priority="2652" operator="greaterThan">
      <formula>0</formula>
    </cfRule>
    <cfRule type="cellIs" dxfId="5158" priority="2653" operator="lessThan">
      <formula>0</formula>
    </cfRule>
    <cfRule type="cellIs" dxfId="5157" priority="2654" operator="equal">
      <formula>0</formula>
    </cfRule>
  </conditionalFormatting>
  <conditionalFormatting sqref="I4:I19">
    <cfRule type="cellIs" dxfId="5156" priority="2649" operator="greaterThan">
      <formula>0</formula>
    </cfRule>
    <cfRule type="cellIs" dxfId="5155" priority="2650" operator="lessThan">
      <formula>0</formula>
    </cfRule>
    <cfRule type="cellIs" dxfId="5154" priority="2651" operator="equal">
      <formula>0</formula>
    </cfRule>
  </conditionalFormatting>
  <conditionalFormatting sqref="I4:I19">
    <cfRule type="cellIs" dxfId="5153" priority="2646" operator="greaterThan">
      <formula>0</formula>
    </cfRule>
    <cfRule type="cellIs" dxfId="5152" priority="2647" operator="lessThan">
      <formula>0</formula>
    </cfRule>
    <cfRule type="cellIs" dxfId="5151" priority="2648" operator="equal">
      <formula>0</formula>
    </cfRule>
  </conditionalFormatting>
  <conditionalFormatting sqref="I4:I19">
    <cfRule type="cellIs" dxfId="5150" priority="2643" operator="greaterThan">
      <formula>0</formula>
    </cfRule>
    <cfRule type="cellIs" dxfId="5149" priority="2644" operator="lessThan">
      <formula>0</formula>
    </cfRule>
    <cfRule type="cellIs" dxfId="5148" priority="2645" operator="equal">
      <formula>0</formula>
    </cfRule>
  </conditionalFormatting>
  <conditionalFormatting sqref="I4:I19">
    <cfRule type="cellIs" dxfId="5147" priority="2640" operator="greaterThan">
      <formula>0</formula>
    </cfRule>
    <cfRule type="cellIs" dxfId="5146" priority="2641" operator="lessThan">
      <formula>0</formula>
    </cfRule>
    <cfRule type="cellIs" dxfId="5145" priority="2642" operator="equal">
      <formula>0</formula>
    </cfRule>
  </conditionalFormatting>
  <conditionalFormatting sqref="I4:I19">
    <cfRule type="cellIs" dxfId="5144" priority="2637" operator="greaterThan">
      <formula>0</formula>
    </cfRule>
    <cfRule type="cellIs" dxfId="5143" priority="2638" operator="lessThan">
      <formula>0</formula>
    </cfRule>
    <cfRule type="cellIs" dxfId="5142" priority="2639" operator="equal">
      <formula>0</formula>
    </cfRule>
  </conditionalFormatting>
  <conditionalFormatting sqref="I4:I19">
    <cfRule type="cellIs" dxfId="5141" priority="2634" operator="greaterThan">
      <formula>0</formula>
    </cfRule>
    <cfRule type="cellIs" dxfId="5140" priority="2635" operator="lessThan">
      <formula>0</formula>
    </cfRule>
    <cfRule type="cellIs" dxfId="5139" priority="2636" operator="equal">
      <formula>0</formula>
    </cfRule>
  </conditionalFormatting>
  <conditionalFormatting sqref="I4:I19">
    <cfRule type="cellIs" dxfId="5138" priority="2631" operator="greaterThan">
      <formula>0</formula>
    </cfRule>
    <cfRule type="cellIs" dxfId="5137" priority="2632" operator="lessThan">
      <formula>0</formula>
    </cfRule>
    <cfRule type="cellIs" dxfId="5136" priority="2633" operator="equal">
      <formula>0</formula>
    </cfRule>
  </conditionalFormatting>
  <conditionalFormatting sqref="I4:I19">
    <cfRule type="cellIs" dxfId="5135" priority="2628" operator="greaterThan">
      <formula>0</formula>
    </cfRule>
    <cfRule type="cellIs" dxfId="5134" priority="2629" operator="lessThan">
      <formula>0</formula>
    </cfRule>
    <cfRule type="cellIs" dxfId="5133" priority="2630" operator="equal">
      <formula>0</formula>
    </cfRule>
  </conditionalFormatting>
  <conditionalFormatting sqref="I4:I19">
    <cfRule type="cellIs" dxfId="5132" priority="2625" operator="greaterThan">
      <formula>0</formula>
    </cfRule>
    <cfRule type="cellIs" dxfId="5131" priority="2626" operator="lessThan">
      <formula>0</formula>
    </cfRule>
    <cfRule type="cellIs" dxfId="5130" priority="2627" operator="equal">
      <formula>0</formula>
    </cfRule>
  </conditionalFormatting>
  <conditionalFormatting sqref="I4:I19">
    <cfRule type="cellIs" dxfId="5129" priority="2622" operator="greaterThan">
      <formula>0</formula>
    </cfRule>
    <cfRule type="cellIs" dxfId="5128" priority="2623" operator="lessThan">
      <formula>0</formula>
    </cfRule>
    <cfRule type="cellIs" dxfId="5127" priority="2624" operator="equal">
      <formula>0</formula>
    </cfRule>
  </conditionalFormatting>
  <conditionalFormatting sqref="I4:I19">
    <cfRule type="cellIs" dxfId="5126" priority="2619" operator="greaterThan">
      <formula>0</formula>
    </cfRule>
    <cfRule type="cellIs" dxfId="5125" priority="2620" operator="lessThan">
      <formula>0</formula>
    </cfRule>
    <cfRule type="cellIs" dxfId="5124" priority="2621" operator="equal">
      <formula>0</formula>
    </cfRule>
  </conditionalFormatting>
  <conditionalFormatting sqref="L4:L19">
    <cfRule type="cellIs" dxfId="5123" priority="2618" operator="equal">
      <formula>"DNP"</formula>
    </cfRule>
  </conditionalFormatting>
  <conditionalFormatting sqref="I4:I19">
    <cfRule type="cellIs" dxfId="5122" priority="2615" operator="greaterThan">
      <formula>0</formula>
    </cfRule>
    <cfRule type="cellIs" dxfId="5121" priority="2616" operator="lessThan">
      <formula>0</formula>
    </cfRule>
    <cfRule type="cellIs" dxfId="5120" priority="2617" operator="equal">
      <formula>0</formula>
    </cfRule>
  </conditionalFormatting>
  <conditionalFormatting sqref="I4:I19">
    <cfRule type="cellIs" dxfId="5119" priority="2612" operator="greaterThan">
      <formula>0</formula>
    </cfRule>
    <cfRule type="cellIs" dxfId="5118" priority="2613" operator="lessThan">
      <formula>0</formula>
    </cfRule>
    <cfRule type="cellIs" dxfId="5117" priority="2614" operator="equal">
      <formula>0</formula>
    </cfRule>
  </conditionalFormatting>
  <conditionalFormatting sqref="I4:I19">
    <cfRule type="cellIs" dxfId="5116" priority="2609" operator="greaterThan">
      <formula>0</formula>
    </cfRule>
    <cfRule type="cellIs" dxfId="5115" priority="2610" operator="lessThan">
      <formula>0</formula>
    </cfRule>
    <cfRule type="cellIs" dxfId="5114" priority="2611" operator="equal">
      <formula>0</formula>
    </cfRule>
  </conditionalFormatting>
  <conditionalFormatting sqref="I4:I19">
    <cfRule type="cellIs" dxfId="5113" priority="2606" operator="greaterThan">
      <formula>0</formula>
    </cfRule>
    <cfRule type="cellIs" dxfId="5112" priority="2607" operator="lessThan">
      <formula>0</formula>
    </cfRule>
    <cfRule type="cellIs" dxfId="5111" priority="2608" operator="equal">
      <formula>0</formula>
    </cfRule>
  </conditionalFormatting>
  <conditionalFormatting sqref="I4:I19">
    <cfRule type="cellIs" dxfId="5110" priority="2603" operator="greaterThan">
      <formula>0</formula>
    </cfRule>
    <cfRule type="cellIs" dxfId="5109" priority="2604" operator="lessThan">
      <formula>0</formula>
    </cfRule>
    <cfRule type="cellIs" dxfId="5108" priority="2605" operator="equal">
      <formula>0</formula>
    </cfRule>
  </conditionalFormatting>
  <conditionalFormatting sqref="I4:I19">
    <cfRule type="cellIs" dxfId="5107" priority="2600" operator="greaterThan">
      <formula>0</formula>
    </cfRule>
    <cfRule type="cellIs" dxfId="5106" priority="2601" operator="lessThan">
      <formula>0</formula>
    </cfRule>
    <cfRule type="cellIs" dxfId="5105" priority="2602" operator="equal">
      <formula>0</formula>
    </cfRule>
  </conditionalFormatting>
  <conditionalFormatting sqref="I4:I19">
    <cfRule type="cellIs" dxfId="5104" priority="2597" operator="greaterThan">
      <formula>0</formula>
    </cfRule>
    <cfRule type="cellIs" dxfId="5103" priority="2598" operator="lessThan">
      <formula>0</formula>
    </cfRule>
    <cfRule type="cellIs" dxfId="5102" priority="2599" operator="equal">
      <formula>0</formula>
    </cfRule>
  </conditionalFormatting>
  <conditionalFormatting sqref="I4:I19">
    <cfRule type="cellIs" dxfId="5101" priority="2594" operator="greaterThan">
      <formula>0</formula>
    </cfRule>
    <cfRule type="cellIs" dxfId="5100" priority="2595" operator="lessThan">
      <formula>0</formula>
    </cfRule>
    <cfRule type="cellIs" dxfId="5099" priority="2596" operator="equal">
      <formula>0</formula>
    </cfRule>
  </conditionalFormatting>
  <conditionalFormatting sqref="I4:I19">
    <cfRule type="cellIs" dxfId="5098" priority="2591" operator="greaterThan">
      <formula>0</formula>
    </cfRule>
    <cfRule type="cellIs" dxfId="5097" priority="2592" operator="lessThan">
      <formula>0</formula>
    </cfRule>
    <cfRule type="cellIs" dxfId="5096" priority="2593" operator="equal">
      <formula>0</formula>
    </cfRule>
  </conditionalFormatting>
  <conditionalFormatting sqref="I4:I19">
    <cfRule type="cellIs" dxfId="5095" priority="2588" operator="greaterThan">
      <formula>0</formula>
    </cfRule>
    <cfRule type="cellIs" dxfId="5094" priority="2589" operator="lessThan">
      <formula>0</formula>
    </cfRule>
    <cfRule type="cellIs" dxfId="5093" priority="2590" operator="equal">
      <formula>0</formula>
    </cfRule>
  </conditionalFormatting>
  <conditionalFormatting sqref="I4:I19">
    <cfRule type="cellIs" dxfId="5092" priority="2585" operator="greaterThan">
      <formula>0</formula>
    </cfRule>
    <cfRule type="cellIs" dxfId="5091" priority="2586" operator="lessThan">
      <formula>0</formula>
    </cfRule>
    <cfRule type="cellIs" dxfId="5090" priority="2587" operator="equal">
      <formula>0</formula>
    </cfRule>
  </conditionalFormatting>
  <conditionalFormatting sqref="I4:I19">
    <cfRule type="cellIs" dxfId="5089" priority="2582" operator="greaterThan">
      <formula>0</formula>
    </cfRule>
    <cfRule type="cellIs" dxfId="5088" priority="2583" operator="lessThan">
      <formula>0</formula>
    </cfRule>
    <cfRule type="cellIs" dxfId="5087" priority="2584" operator="equal">
      <formula>0</formula>
    </cfRule>
  </conditionalFormatting>
  <conditionalFormatting sqref="I4:I19">
    <cfRule type="cellIs" dxfId="5086" priority="2579" operator="greaterThan">
      <formula>0</formula>
    </cfRule>
    <cfRule type="cellIs" dxfId="5085" priority="2580" operator="lessThan">
      <formula>0</formula>
    </cfRule>
    <cfRule type="cellIs" dxfId="5084" priority="2581" operator="equal">
      <formula>0</formula>
    </cfRule>
  </conditionalFormatting>
  <conditionalFormatting sqref="I4:I19">
    <cfRule type="cellIs" dxfId="5083" priority="2576" operator="greaterThan">
      <formula>0</formula>
    </cfRule>
    <cfRule type="cellIs" dxfId="5082" priority="2577" operator="lessThan">
      <formula>0</formula>
    </cfRule>
    <cfRule type="cellIs" dxfId="5081" priority="2578" operator="equal">
      <formula>0</formula>
    </cfRule>
  </conditionalFormatting>
  <conditionalFormatting sqref="I4:I19">
    <cfRule type="cellIs" dxfId="5080" priority="2573" operator="greaterThan">
      <formula>0</formula>
    </cfRule>
    <cfRule type="cellIs" dxfId="5079" priority="2574" operator="lessThan">
      <formula>0</formula>
    </cfRule>
    <cfRule type="cellIs" dxfId="5078" priority="2575" operator="equal">
      <formula>0</formula>
    </cfRule>
  </conditionalFormatting>
  <conditionalFormatting sqref="I4:I19">
    <cfRule type="cellIs" dxfId="5077" priority="2570" operator="greaterThan">
      <formula>0</formula>
    </cfRule>
    <cfRule type="cellIs" dxfId="5076" priority="2571" operator="lessThan">
      <formula>0</formula>
    </cfRule>
    <cfRule type="cellIs" dxfId="5075" priority="2572" operator="equal">
      <formula>0</formula>
    </cfRule>
  </conditionalFormatting>
  <conditionalFormatting sqref="L4:L19">
    <cfRule type="cellIs" dxfId="5074" priority="2569" operator="equal">
      <formula>"DNP"</formula>
    </cfRule>
  </conditionalFormatting>
  <conditionalFormatting sqref="G4:G19">
    <cfRule type="containsText" dxfId="5073" priority="2568" operator="containsText" text="Y">
      <formula>NOT(ISERROR(SEARCH("Y",G4)))</formula>
    </cfRule>
  </conditionalFormatting>
  <conditionalFormatting sqref="L4:L19">
    <cfRule type="cellIs" dxfId="5072" priority="2565" operator="greaterThan">
      <formula>0</formula>
    </cfRule>
    <cfRule type="cellIs" dxfId="5071" priority="2566" operator="lessThan">
      <formula>0</formula>
    </cfRule>
    <cfRule type="cellIs" dxfId="5070" priority="2567" operator="equal">
      <formula>0</formula>
    </cfRule>
  </conditionalFormatting>
  <conditionalFormatting sqref="G4:G19">
    <cfRule type="cellIs" dxfId="5069" priority="2564" operator="equal">
      <formula>"DNP"</formula>
    </cfRule>
  </conditionalFormatting>
  <conditionalFormatting sqref="J4:J19">
    <cfRule type="containsText" dxfId="5068" priority="2563" operator="containsText" text="Y">
      <formula>NOT(ISERROR(SEARCH("Y",J4)))</formula>
    </cfRule>
  </conditionalFormatting>
  <conditionalFormatting sqref="J4:J19">
    <cfRule type="cellIs" dxfId="5067" priority="2562" operator="equal">
      <formula>"Y"</formula>
    </cfRule>
  </conditionalFormatting>
  <conditionalFormatting sqref="J2:J20">
    <cfRule type="containsText" dxfId="5066" priority="2561" operator="containsText" text="Y">
      <formula>NOT(ISERROR(SEARCH("Y",J2)))</formula>
    </cfRule>
  </conditionalFormatting>
  <conditionalFormatting sqref="L4:L19">
    <cfRule type="cellIs" dxfId="5065" priority="2558" operator="greaterThan">
      <formula>0</formula>
    </cfRule>
    <cfRule type="cellIs" dxfId="5064" priority="2559" operator="lessThan">
      <formula>0</formula>
    </cfRule>
    <cfRule type="cellIs" dxfId="5063" priority="2560" operator="equal">
      <formula>0</formula>
    </cfRule>
  </conditionalFormatting>
  <conditionalFormatting sqref="L4:L19">
    <cfRule type="cellIs" dxfId="5062" priority="2555" operator="greaterThan">
      <formula>0</formula>
    </cfRule>
    <cfRule type="cellIs" dxfId="5061" priority="2556" operator="lessThan">
      <formula>0</formula>
    </cfRule>
    <cfRule type="cellIs" dxfId="5060" priority="2557" operator="equal">
      <formula>0</formula>
    </cfRule>
  </conditionalFormatting>
  <conditionalFormatting sqref="L4:L19">
    <cfRule type="cellIs" dxfId="5059" priority="2552" operator="greaterThan">
      <formula>0</formula>
    </cfRule>
    <cfRule type="cellIs" dxfId="5058" priority="2553" operator="lessThan">
      <formula>0</formula>
    </cfRule>
    <cfRule type="cellIs" dxfId="5057" priority="2554" operator="equal">
      <formula>0</formula>
    </cfRule>
  </conditionalFormatting>
  <conditionalFormatting sqref="L4:L19">
    <cfRule type="cellIs" dxfId="5056" priority="2549" operator="greaterThan">
      <formula>0</formula>
    </cfRule>
    <cfRule type="cellIs" dxfId="5055" priority="2550" operator="lessThan">
      <formula>0</formula>
    </cfRule>
    <cfRule type="cellIs" dxfId="5054" priority="2551" operator="equal">
      <formula>0</formula>
    </cfRule>
  </conditionalFormatting>
  <conditionalFormatting sqref="L4:L19">
    <cfRule type="cellIs" dxfId="5053" priority="2546" operator="greaterThan">
      <formula>0</formula>
    </cfRule>
    <cfRule type="cellIs" dxfId="5052" priority="2547" operator="lessThan">
      <formula>0</formula>
    </cfRule>
    <cfRule type="cellIs" dxfId="5051" priority="2548" operator="equal">
      <formula>0</formula>
    </cfRule>
  </conditionalFormatting>
  <conditionalFormatting sqref="L4:L19">
    <cfRule type="cellIs" dxfId="5050" priority="2543" operator="greaterThan">
      <formula>0</formula>
    </cfRule>
    <cfRule type="cellIs" dxfId="5049" priority="2544" operator="lessThan">
      <formula>0</formula>
    </cfRule>
    <cfRule type="cellIs" dxfId="5048" priority="2545" operator="equal">
      <formula>0</formula>
    </cfRule>
  </conditionalFormatting>
  <conditionalFormatting sqref="L4:L19">
    <cfRule type="cellIs" dxfId="5047" priority="2540" operator="greaterThan">
      <formula>0</formula>
    </cfRule>
    <cfRule type="cellIs" dxfId="5046" priority="2541" operator="lessThan">
      <formula>0</formula>
    </cfRule>
    <cfRule type="cellIs" dxfId="5045" priority="2542" operator="equal">
      <formula>0</formula>
    </cfRule>
  </conditionalFormatting>
  <conditionalFormatting sqref="L4:L19">
    <cfRule type="cellIs" dxfId="5044" priority="2537" operator="greaterThan">
      <formula>0</formula>
    </cfRule>
    <cfRule type="cellIs" dxfId="5043" priority="2538" operator="lessThan">
      <formula>0</formula>
    </cfRule>
    <cfRule type="cellIs" dxfId="5042" priority="2539" operator="equal">
      <formula>0</formula>
    </cfRule>
  </conditionalFormatting>
  <conditionalFormatting sqref="L4:L19">
    <cfRule type="cellIs" dxfId="5041" priority="2534" operator="greaterThan">
      <formula>0</formula>
    </cfRule>
    <cfRule type="cellIs" dxfId="5040" priority="2535" operator="lessThan">
      <formula>0</formula>
    </cfRule>
    <cfRule type="cellIs" dxfId="5039" priority="2536" operator="equal">
      <formula>0</formula>
    </cfRule>
  </conditionalFormatting>
  <conditionalFormatting sqref="L4:L19">
    <cfRule type="cellIs" dxfId="5038" priority="2531" operator="greaterThan">
      <formula>0</formula>
    </cfRule>
    <cfRule type="cellIs" dxfId="5037" priority="2532" operator="lessThan">
      <formula>0</formula>
    </cfRule>
    <cfRule type="cellIs" dxfId="5036" priority="2533" operator="equal">
      <formula>0</formula>
    </cfRule>
  </conditionalFormatting>
  <conditionalFormatting sqref="L4:L19">
    <cfRule type="cellIs" dxfId="5035" priority="2528" operator="greaterThan">
      <formula>0</formula>
    </cfRule>
    <cfRule type="cellIs" dxfId="5034" priority="2529" operator="lessThan">
      <formula>0</formula>
    </cfRule>
    <cfRule type="cellIs" dxfId="5033" priority="2530" operator="equal">
      <formula>0</formula>
    </cfRule>
  </conditionalFormatting>
  <conditionalFormatting sqref="L4:L19">
    <cfRule type="cellIs" dxfId="5032" priority="2525" operator="greaterThan">
      <formula>0</formula>
    </cfRule>
    <cfRule type="cellIs" dxfId="5031" priority="2526" operator="lessThan">
      <formula>0</formula>
    </cfRule>
    <cfRule type="cellIs" dxfId="5030" priority="2527" operator="equal">
      <formula>0</formula>
    </cfRule>
  </conditionalFormatting>
  <conditionalFormatting sqref="L4:L19">
    <cfRule type="cellIs" dxfId="5029" priority="2522" operator="greaterThan">
      <formula>0</formula>
    </cfRule>
    <cfRule type="cellIs" dxfId="5028" priority="2523" operator="lessThan">
      <formula>0</formula>
    </cfRule>
    <cfRule type="cellIs" dxfId="5027" priority="2524" operator="equal">
      <formula>0</formula>
    </cfRule>
  </conditionalFormatting>
  <conditionalFormatting sqref="L4:L19">
    <cfRule type="cellIs" dxfId="5026" priority="2519" operator="greaterThan">
      <formula>0</formula>
    </cfRule>
    <cfRule type="cellIs" dxfId="5025" priority="2520" operator="lessThan">
      <formula>0</formula>
    </cfRule>
    <cfRule type="cellIs" dxfId="5024" priority="2521" operator="equal">
      <formula>0</formula>
    </cfRule>
  </conditionalFormatting>
  <conditionalFormatting sqref="L4:L19">
    <cfRule type="cellIs" dxfId="5023" priority="2516" operator="greaterThan">
      <formula>0</formula>
    </cfRule>
    <cfRule type="cellIs" dxfId="5022" priority="2517" operator="lessThan">
      <formula>0</formula>
    </cfRule>
    <cfRule type="cellIs" dxfId="5021" priority="2518" operator="equal">
      <formula>0</formula>
    </cfRule>
  </conditionalFormatting>
  <conditionalFormatting sqref="L4:L19">
    <cfRule type="cellIs" dxfId="5020" priority="2513" operator="greaterThan">
      <formula>0</formula>
    </cfRule>
    <cfRule type="cellIs" dxfId="5019" priority="2514" operator="lessThan">
      <formula>0</formula>
    </cfRule>
    <cfRule type="cellIs" dxfId="5018" priority="2515" operator="equal">
      <formula>0</formula>
    </cfRule>
  </conditionalFormatting>
  <conditionalFormatting sqref="G4:G19">
    <cfRule type="cellIs" dxfId="5017" priority="2512" operator="equal">
      <formula>"DNP"</formula>
    </cfRule>
  </conditionalFormatting>
  <conditionalFormatting sqref="J4:J19">
    <cfRule type="cellIs" dxfId="5016" priority="2511" operator="equal">
      <formula>"Y"</formula>
    </cfRule>
  </conditionalFormatting>
  <conditionalFormatting sqref="G17">
    <cfRule type="cellIs" dxfId="5015" priority="2510" operator="equal">
      <formula>"DNP"</formula>
    </cfRule>
  </conditionalFormatting>
  <conditionalFormatting sqref="J17">
    <cfRule type="containsText" dxfId="5014" priority="2509" operator="containsText" text="Y">
      <formula>NOT(ISERROR(SEARCH("Y",J17)))</formula>
    </cfRule>
  </conditionalFormatting>
  <conditionalFormatting sqref="J17">
    <cfRule type="cellIs" dxfId="5013" priority="2508" operator="equal">
      <formula>"Y"</formula>
    </cfRule>
  </conditionalFormatting>
  <conditionalFormatting sqref="J17">
    <cfRule type="containsText" dxfId="5012" priority="2507" operator="containsText" text="Y">
      <formula>NOT(ISERROR(SEARCH("Y",J17)))</formula>
    </cfRule>
  </conditionalFormatting>
  <conditionalFormatting sqref="I18:I19">
    <cfRule type="cellIs" dxfId="5011" priority="2504" operator="greaterThan">
      <formula>0</formula>
    </cfRule>
    <cfRule type="cellIs" dxfId="5010" priority="2505" operator="lessThan">
      <formula>0</formula>
    </cfRule>
    <cfRule type="cellIs" dxfId="5009" priority="2506" operator="equal">
      <formula>0</formula>
    </cfRule>
  </conditionalFormatting>
  <conditionalFormatting sqref="I18:I19">
    <cfRule type="cellIs" dxfId="5005" priority="2501" operator="greaterThan">
      <formula>0</formula>
    </cfRule>
    <cfRule type="cellIs" dxfId="5004" priority="2502" operator="lessThan">
      <formula>0</formula>
    </cfRule>
    <cfRule type="cellIs" dxfId="5003" priority="2503" operator="equal">
      <formula>0</formula>
    </cfRule>
  </conditionalFormatting>
  <conditionalFormatting sqref="I18:I19">
    <cfRule type="cellIs" dxfId="4999" priority="2498" operator="greaterThan">
      <formula>0</formula>
    </cfRule>
    <cfRule type="cellIs" dxfId="4998" priority="2499" operator="lessThan">
      <formula>0</formula>
    </cfRule>
    <cfRule type="cellIs" dxfId="4997" priority="2500" operator="equal">
      <formula>0</formula>
    </cfRule>
  </conditionalFormatting>
  <conditionalFormatting sqref="I18:I19">
    <cfRule type="cellIs" dxfId="4993" priority="2495" operator="greaterThan">
      <formula>0</formula>
    </cfRule>
    <cfRule type="cellIs" dxfId="4992" priority="2496" operator="lessThan">
      <formula>0</formula>
    </cfRule>
    <cfRule type="cellIs" dxfId="4991" priority="2497" operator="equal">
      <formula>0</formula>
    </cfRule>
  </conditionalFormatting>
  <conditionalFormatting sqref="I18:I19">
    <cfRule type="cellIs" dxfId="4987" priority="2492" operator="greaterThan">
      <formula>0</formula>
    </cfRule>
    <cfRule type="cellIs" dxfId="4986" priority="2493" operator="lessThan">
      <formula>0</formula>
    </cfRule>
    <cfRule type="cellIs" dxfId="4985" priority="2494" operator="equal">
      <formula>0</formula>
    </cfRule>
  </conditionalFormatting>
  <conditionalFormatting sqref="I18:I19">
    <cfRule type="cellIs" dxfId="4981" priority="2489" operator="greaterThan">
      <formula>0</formula>
    </cfRule>
    <cfRule type="cellIs" dxfId="4980" priority="2490" operator="lessThan">
      <formula>0</formula>
    </cfRule>
    <cfRule type="cellIs" dxfId="4979" priority="2491" operator="equal">
      <formula>0</formula>
    </cfRule>
  </conditionalFormatting>
  <conditionalFormatting sqref="I18:I19">
    <cfRule type="cellIs" dxfId="4975" priority="2486" operator="greaterThan">
      <formula>0</formula>
    </cfRule>
    <cfRule type="cellIs" dxfId="4974" priority="2487" operator="lessThan">
      <formula>0</formula>
    </cfRule>
    <cfRule type="cellIs" dxfId="4973" priority="2488" operator="equal">
      <formula>0</formula>
    </cfRule>
  </conditionalFormatting>
  <conditionalFormatting sqref="I18:I19">
    <cfRule type="cellIs" dxfId="4969" priority="2483" operator="greaterThan">
      <formula>0</formula>
    </cfRule>
    <cfRule type="cellIs" dxfId="4968" priority="2484" operator="lessThan">
      <formula>0</formula>
    </cfRule>
    <cfRule type="cellIs" dxfId="4967" priority="2485" operator="equal">
      <formula>0</formula>
    </cfRule>
  </conditionalFormatting>
  <conditionalFormatting sqref="I18:I19">
    <cfRule type="cellIs" dxfId="4963" priority="2480" operator="greaterThan">
      <formula>0</formula>
    </cfRule>
    <cfRule type="cellIs" dxfId="4962" priority="2481" operator="lessThan">
      <formula>0</formula>
    </cfRule>
    <cfRule type="cellIs" dxfId="4961" priority="2482" operator="equal">
      <formula>0</formula>
    </cfRule>
  </conditionalFormatting>
  <conditionalFormatting sqref="I18:I19">
    <cfRule type="cellIs" dxfId="4957" priority="2477" operator="greaterThan">
      <formula>0</formula>
    </cfRule>
    <cfRule type="cellIs" dxfId="4956" priority="2478" operator="lessThan">
      <formula>0</formula>
    </cfRule>
    <cfRule type="cellIs" dxfId="4955" priority="2479" operator="equal">
      <formula>0</formula>
    </cfRule>
  </conditionalFormatting>
  <conditionalFormatting sqref="I18:I19">
    <cfRule type="cellIs" dxfId="4951" priority="2474" operator="greaterThan">
      <formula>0</formula>
    </cfRule>
    <cfRule type="cellIs" dxfId="4950" priority="2475" operator="lessThan">
      <formula>0</formula>
    </cfRule>
    <cfRule type="cellIs" dxfId="4949" priority="2476" operator="equal">
      <formula>0</formula>
    </cfRule>
  </conditionalFormatting>
  <conditionalFormatting sqref="I18:I19">
    <cfRule type="cellIs" dxfId="4945" priority="2471" operator="greaterThan">
      <formula>0</formula>
    </cfRule>
    <cfRule type="cellIs" dxfId="4944" priority="2472" operator="lessThan">
      <formula>0</formula>
    </cfRule>
    <cfRule type="cellIs" dxfId="4943" priority="2473" operator="equal">
      <formula>0</formula>
    </cfRule>
  </conditionalFormatting>
  <conditionalFormatting sqref="I18:I19">
    <cfRule type="cellIs" dxfId="4939" priority="2468" operator="greaterThan">
      <formula>0</formula>
    </cfRule>
    <cfRule type="cellIs" dxfId="4938" priority="2469" operator="lessThan">
      <formula>0</formula>
    </cfRule>
    <cfRule type="cellIs" dxfId="4937" priority="2470" operator="equal">
      <formula>0</formula>
    </cfRule>
  </conditionalFormatting>
  <conditionalFormatting sqref="I18:I19">
    <cfRule type="cellIs" dxfId="4933" priority="2465" operator="greaterThan">
      <formula>0</formula>
    </cfRule>
    <cfRule type="cellIs" dxfId="4932" priority="2466" operator="lessThan">
      <formula>0</formula>
    </cfRule>
    <cfRule type="cellIs" dxfId="4931" priority="2467" operator="equal">
      <formula>0</formula>
    </cfRule>
  </conditionalFormatting>
  <conditionalFormatting sqref="I18:I19">
    <cfRule type="cellIs" dxfId="4927" priority="2462" operator="greaterThan">
      <formula>0</formula>
    </cfRule>
    <cfRule type="cellIs" dxfId="4926" priority="2463" operator="lessThan">
      <formula>0</formula>
    </cfRule>
    <cfRule type="cellIs" dxfId="4925" priority="2464" operator="equal">
      <formula>0</formula>
    </cfRule>
  </conditionalFormatting>
  <conditionalFormatting sqref="I18:I19">
    <cfRule type="cellIs" dxfId="4921" priority="2459" operator="greaterThan">
      <formula>0</formula>
    </cfRule>
    <cfRule type="cellIs" dxfId="4920" priority="2460" operator="lessThan">
      <formula>0</formula>
    </cfRule>
    <cfRule type="cellIs" dxfId="4919" priority="2461" operator="equal">
      <formula>0</formula>
    </cfRule>
  </conditionalFormatting>
  <conditionalFormatting sqref="I18:I19">
    <cfRule type="cellIs" dxfId="4915" priority="2456" operator="greaterThan">
      <formula>0</formula>
    </cfRule>
    <cfRule type="cellIs" dxfId="4914" priority="2457" operator="lessThan">
      <formula>0</formula>
    </cfRule>
    <cfRule type="cellIs" dxfId="4913" priority="2458" operator="equal">
      <formula>0</formula>
    </cfRule>
  </conditionalFormatting>
  <conditionalFormatting sqref="I18:I19">
    <cfRule type="cellIs" dxfId="4909" priority="2453" operator="greaterThan">
      <formula>0</formula>
    </cfRule>
    <cfRule type="cellIs" dxfId="4908" priority="2454" operator="lessThan">
      <formula>0</formula>
    </cfRule>
    <cfRule type="cellIs" dxfId="4907" priority="2455" operator="equal">
      <formula>0</formula>
    </cfRule>
  </conditionalFormatting>
  <conditionalFormatting sqref="I18:I19">
    <cfRule type="cellIs" dxfId="4903" priority="2450" operator="greaterThan">
      <formula>0</formula>
    </cfRule>
    <cfRule type="cellIs" dxfId="4902" priority="2451" operator="lessThan">
      <formula>0</formula>
    </cfRule>
    <cfRule type="cellIs" dxfId="4901" priority="2452" operator="equal">
      <formula>0</formula>
    </cfRule>
  </conditionalFormatting>
  <conditionalFormatting sqref="I18:I19">
    <cfRule type="cellIs" dxfId="4897" priority="2447" operator="greaterThan">
      <formula>0</formula>
    </cfRule>
    <cfRule type="cellIs" dxfId="4896" priority="2448" operator="lessThan">
      <formula>0</formula>
    </cfRule>
    <cfRule type="cellIs" dxfId="4895" priority="2449" operator="equal">
      <formula>0</formula>
    </cfRule>
  </conditionalFormatting>
  <conditionalFormatting sqref="I18:I19">
    <cfRule type="cellIs" dxfId="4891" priority="2444" operator="greaterThan">
      <formula>0</formula>
    </cfRule>
    <cfRule type="cellIs" dxfId="4890" priority="2445" operator="lessThan">
      <formula>0</formula>
    </cfRule>
    <cfRule type="cellIs" dxfId="4889" priority="2446" operator="equal">
      <formula>0</formula>
    </cfRule>
  </conditionalFormatting>
  <conditionalFormatting sqref="I18:I19">
    <cfRule type="cellIs" dxfId="4885" priority="2441" operator="greaterThan">
      <formula>0</formula>
    </cfRule>
    <cfRule type="cellIs" dxfId="4884" priority="2442" operator="lessThan">
      <formula>0</formula>
    </cfRule>
    <cfRule type="cellIs" dxfId="4883" priority="2443" operator="equal">
      <formula>0</formula>
    </cfRule>
  </conditionalFormatting>
  <conditionalFormatting sqref="I18:I19">
    <cfRule type="cellIs" dxfId="4879" priority="2438" operator="greaterThan">
      <formula>0</formula>
    </cfRule>
    <cfRule type="cellIs" dxfId="4878" priority="2439" operator="lessThan">
      <formula>0</formula>
    </cfRule>
    <cfRule type="cellIs" dxfId="4877" priority="2440" operator="equal">
      <formula>0</formula>
    </cfRule>
  </conditionalFormatting>
  <conditionalFormatting sqref="I18:I19">
    <cfRule type="cellIs" dxfId="4873" priority="2435" operator="greaterThan">
      <formula>0</formula>
    </cfRule>
    <cfRule type="cellIs" dxfId="4872" priority="2436" operator="lessThan">
      <formula>0</formula>
    </cfRule>
    <cfRule type="cellIs" dxfId="4871" priority="2437" operator="equal">
      <formula>0</formula>
    </cfRule>
  </conditionalFormatting>
  <conditionalFormatting sqref="I18:I19">
    <cfRule type="cellIs" dxfId="4867" priority="2432" operator="greaterThan">
      <formula>0</formula>
    </cfRule>
    <cfRule type="cellIs" dxfId="4866" priority="2433" operator="lessThan">
      <formula>0</formula>
    </cfRule>
    <cfRule type="cellIs" dxfId="4865" priority="2434" operator="equal">
      <formula>0</formula>
    </cfRule>
  </conditionalFormatting>
  <conditionalFormatting sqref="I18:I19">
    <cfRule type="cellIs" dxfId="4861" priority="2429" operator="greaterThan">
      <formula>0</formula>
    </cfRule>
    <cfRule type="cellIs" dxfId="4860" priority="2430" operator="lessThan">
      <formula>0</formula>
    </cfRule>
    <cfRule type="cellIs" dxfId="4859" priority="2431" operator="equal">
      <formula>0</formula>
    </cfRule>
  </conditionalFormatting>
  <conditionalFormatting sqref="I18:I19">
    <cfRule type="cellIs" dxfId="4855" priority="2426" operator="greaterThan">
      <formula>0</formula>
    </cfRule>
    <cfRule type="cellIs" dxfId="4854" priority="2427" operator="lessThan">
      <formula>0</formula>
    </cfRule>
    <cfRule type="cellIs" dxfId="4853" priority="2428" operator="equal">
      <formula>0</formula>
    </cfRule>
  </conditionalFormatting>
  <conditionalFormatting sqref="I18:I19">
    <cfRule type="cellIs" dxfId="4849" priority="2423" operator="greaterThan">
      <formula>0</formula>
    </cfRule>
    <cfRule type="cellIs" dxfId="4848" priority="2424" operator="lessThan">
      <formula>0</formula>
    </cfRule>
    <cfRule type="cellIs" dxfId="4847" priority="2425" operator="equal">
      <formula>0</formula>
    </cfRule>
  </conditionalFormatting>
  <conditionalFormatting sqref="I18:I19">
    <cfRule type="cellIs" dxfId="4843" priority="2420" operator="greaterThan">
      <formula>0</formula>
    </cfRule>
    <cfRule type="cellIs" dxfId="4842" priority="2421" operator="lessThan">
      <formula>0</formula>
    </cfRule>
    <cfRule type="cellIs" dxfId="4841" priority="2422" operator="equal">
      <formula>0</formula>
    </cfRule>
  </conditionalFormatting>
  <conditionalFormatting sqref="I18:I19">
    <cfRule type="cellIs" dxfId="4837" priority="2417" operator="greaterThan">
      <formula>0</formula>
    </cfRule>
    <cfRule type="cellIs" dxfId="4836" priority="2418" operator="lessThan">
      <formula>0</formula>
    </cfRule>
    <cfRule type="cellIs" dxfId="4835" priority="2419" operator="equal">
      <formula>0</formula>
    </cfRule>
  </conditionalFormatting>
  <conditionalFormatting sqref="I18:I19">
    <cfRule type="cellIs" dxfId="4831" priority="2414" operator="greaterThan">
      <formula>0</formula>
    </cfRule>
    <cfRule type="cellIs" dxfId="4830" priority="2415" operator="lessThan">
      <formula>0</formula>
    </cfRule>
    <cfRule type="cellIs" dxfId="4829" priority="2416" operator="equal">
      <formula>0</formula>
    </cfRule>
  </conditionalFormatting>
  <conditionalFormatting sqref="I18:I19">
    <cfRule type="cellIs" dxfId="4825" priority="2411" operator="greaterThan">
      <formula>0</formula>
    </cfRule>
    <cfRule type="cellIs" dxfId="4824" priority="2412" operator="lessThan">
      <formula>0</formula>
    </cfRule>
    <cfRule type="cellIs" dxfId="4823" priority="2413" operator="equal">
      <formula>0</formula>
    </cfRule>
  </conditionalFormatting>
  <conditionalFormatting sqref="I18:I19">
    <cfRule type="cellIs" dxfId="4819" priority="2408" operator="greaterThan">
      <formula>0</formula>
    </cfRule>
    <cfRule type="cellIs" dxfId="4818" priority="2409" operator="lessThan">
      <formula>0</formula>
    </cfRule>
    <cfRule type="cellIs" dxfId="4817" priority="2410" operator="equal">
      <formula>0</formula>
    </cfRule>
  </conditionalFormatting>
  <conditionalFormatting sqref="I18:I19">
    <cfRule type="cellIs" dxfId="4813" priority="2405" operator="greaterThan">
      <formula>0</formula>
    </cfRule>
    <cfRule type="cellIs" dxfId="4812" priority="2406" operator="lessThan">
      <formula>0</formula>
    </cfRule>
    <cfRule type="cellIs" dxfId="4811" priority="2407" operator="equal">
      <formula>0</formula>
    </cfRule>
  </conditionalFormatting>
  <conditionalFormatting sqref="I18:I19">
    <cfRule type="cellIs" dxfId="4807" priority="2402" operator="greaterThan">
      <formula>0</formula>
    </cfRule>
    <cfRule type="cellIs" dxfId="4806" priority="2403" operator="lessThan">
      <formula>0</formula>
    </cfRule>
    <cfRule type="cellIs" dxfId="4805" priority="2404" operator="equal">
      <formula>0</formula>
    </cfRule>
  </conditionalFormatting>
  <conditionalFormatting sqref="I18:I19">
    <cfRule type="cellIs" dxfId="4801" priority="2399" operator="greaterThan">
      <formula>0</formula>
    </cfRule>
    <cfRule type="cellIs" dxfId="4800" priority="2400" operator="lessThan">
      <formula>0</formula>
    </cfRule>
    <cfRule type="cellIs" dxfId="4799" priority="2401" operator="equal">
      <formula>0</formula>
    </cfRule>
  </conditionalFormatting>
  <conditionalFormatting sqref="I18:I19">
    <cfRule type="cellIs" dxfId="4795" priority="2396" operator="greaterThan">
      <formula>0</formula>
    </cfRule>
    <cfRule type="cellIs" dxfId="4794" priority="2397" operator="lessThan">
      <formula>0</formula>
    </cfRule>
    <cfRule type="cellIs" dxfId="4793" priority="2398" operator="equal">
      <formula>0</formula>
    </cfRule>
  </conditionalFormatting>
  <conditionalFormatting sqref="I18:I19">
    <cfRule type="cellIs" dxfId="4789" priority="2393" operator="greaterThan">
      <formula>0</formula>
    </cfRule>
    <cfRule type="cellIs" dxfId="4788" priority="2394" operator="lessThan">
      <formula>0</formula>
    </cfRule>
    <cfRule type="cellIs" dxfId="4787" priority="2395" operator="equal">
      <formula>0</formula>
    </cfRule>
  </conditionalFormatting>
  <conditionalFormatting sqref="I18:I19">
    <cfRule type="cellIs" dxfId="4783" priority="2390" operator="greaterThan">
      <formula>0</formula>
    </cfRule>
    <cfRule type="cellIs" dxfId="4782" priority="2391" operator="lessThan">
      <formula>0</formula>
    </cfRule>
    <cfRule type="cellIs" dxfId="4781" priority="2392" operator="equal">
      <formula>0</formula>
    </cfRule>
  </conditionalFormatting>
  <conditionalFormatting sqref="I18:I19">
    <cfRule type="cellIs" dxfId="4777" priority="2387" operator="greaterThan">
      <formula>0</formula>
    </cfRule>
    <cfRule type="cellIs" dxfId="4776" priority="2388" operator="lessThan">
      <formula>0</formula>
    </cfRule>
    <cfRule type="cellIs" dxfId="4775" priority="2389" operator="equal">
      <formula>0</formula>
    </cfRule>
  </conditionalFormatting>
  <conditionalFormatting sqref="I18:I19">
    <cfRule type="cellIs" dxfId="4771" priority="2384" operator="greaterThan">
      <formula>0</formula>
    </cfRule>
    <cfRule type="cellIs" dxfId="4770" priority="2385" operator="lessThan">
      <formula>0</formula>
    </cfRule>
    <cfRule type="cellIs" dxfId="4769" priority="2386" operator="equal">
      <formula>0</formula>
    </cfRule>
  </conditionalFormatting>
  <conditionalFormatting sqref="I18:I19">
    <cfRule type="cellIs" dxfId="4765" priority="2381" operator="greaterThan">
      <formula>0</formula>
    </cfRule>
    <cfRule type="cellIs" dxfId="4764" priority="2382" operator="lessThan">
      <formula>0</formula>
    </cfRule>
    <cfRule type="cellIs" dxfId="4763" priority="2383" operator="equal">
      <formula>0</formula>
    </cfRule>
  </conditionalFormatting>
  <conditionalFormatting sqref="I18:I19">
    <cfRule type="cellIs" dxfId="4759" priority="2378" operator="greaterThan">
      <formula>0</formula>
    </cfRule>
    <cfRule type="cellIs" dxfId="4758" priority="2379" operator="lessThan">
      <formula>0</formula>
    </cfRule>
    <cfRule type="cellIs" dxfId="4757" priority="2380" operator="equal">
      <formula>0</formula>
    </cfRule>
  </conditionalFormatting>
  <conditionalFormatting sqref="I18:I19">
    <cfRule type="cellIs" dxfId="4753" priority="2375" operator="greaterThan">
      <formula>0</formula>
    </cfRule>
    <cfRule type="cellIs" dxfId="4752" priority="2376" operator="lessThan">
      <formula>0</formula>
    </cfRule>
    <cfRule type="cellIs" dxfId="4751" priority="2377" operator="equal">
      <formula>0</formula>
    </cfRule>
  </conditionalFormatting>
  <conditionalFormatting sqref="I18:I19">
    <cfRule type="cellIs" dxfId="4747" priority="2372" operator="greaterThan">
      <formula>0</formula>
    </cfRule>
    <cfRule type="cellIs" dxfId="4746" priority="2373" operator="lessThan">
      <formula>0</formula>
    </cfRule>
    <cfRule type="cellIs" dxfId="4745" priority="2374" operator="equal">
      <formula>0</formula>
    </cfRule>
  </conditionalFormatting>
  <conditionalFormatting sqref="I18:I19">
    <cfRule type="cellIs" dxfId="4741" priority="2369" operator="greaterThan">
      <formula>0</formula>
    </cfRule>
    <cfRule type="cellIs" dxfId="4740" priority="2370" operator="lessThan">
      <formula>0</formula>
    </cfRule>
    <cfRule type="cellIs" dxfId="4739" priority="2371" operator="equal">
      <formula>0</formula>
    </cfRule>
  </conditionalFormatting>
  <conditionalFormatting sqref="I18:I19">
    <cfRule type="cellIs" dxfId="4735" priority="2366" operator="greaterThan">
      <formula>0</formula>
    </cfRule>
    <cfRule type="cellIs" dxfId="4734" priority="2367" operator="lessThan">
      <formula>0</formula>
    </cfRule>
    <cfRule type="cellIs" dxfId="4733" priority="2368" operator="equal">
      <formula>0</formula>
    </cfRule>
  </conditionalFormatting>
  <conditionalFormatting sqref="I18:I19">
    <cfRule type="cellIs" dxfId="4729" priority="2363" operator="greaterThan">
      <formula>0</formula>
    </cfRule>
    <cfRule type="cellIs" dxfId="4728" priority="2364" operator="lessThan">
      <formula>0</formula>
    </cfRule>
    <cfRule type="cellIs" dxfId="4727" priority="2365" operator="equal">
      <formula>0</formula>
    </cfRule>
  </conditionalFormatting>
  <conditionalFormatting sqref="I18:I19">
    <cfRule type="cellIs" dxfId="4723" priority="2360" operator="greaterThan">
      <formula>0</formula>
    </cfRule>
    <cfRule type="cellIs" dxfId="4722" priority="2361" operator="lessThan">
      <formula>0</formula>
    </cfRule>
    <cfRule type="cellIs" dxfId="4721" priority="2362" operator="equal">
      <formula>0</formula>
    </cfRule>
  </conditionalFormatting>
  <conditionalFormatting sqref="I18:I19">
    <cfRule type="cellIs" dxfId="4717" priority="2357" operator="greaterThan">
      <formula>0</formula>
    </cfRule>
    <cfRule type="cellIs" dxfId="4716" priority="2358" operator="lessThan">
      <formula>0</formula>
    </cfRule>
    <cfRule type="cellIs" dxfId="4715" priority="2359" operator="equal">
      <formula>0</formula>
    </cfRule>
  </conditionalFormatting>
  <conditionalFormatting sqref="I18:I19">
    <cfRule type="cellIs" dxfId="4711" priority="2354" operator="greaterThan">
      <formula>0</formula>
    </cfRule>
    <cfRule type="cellIs" dxfId="4710" priority="2355" operator="lessThan">
      <formula>0</formula>
    </cfRule>
    <cfRule type="cellIs" dxfId="4709" priority="2356" operator="equal">
      <formula>0</formula>
    </cfRule>
  </conditionalFormatting>
  <conditionalFormatting sqref="I18:I19">
    <cfRule type="cellIs" dxfId="4705" priority="2351" operator="greaterThan">
      <formula>0</formula>
    </cfRule>
    <cfRule type="cellIs" dxfId="4704" priority="2352" operator="lessThan">
      <formula>0</formula>
    </cfRule>
    <cfRule type="cellIs" dxfId="4703" priority="2353" operator="equal">
      <formula>0</formula>
    </cfRule>
  </conditionalFormatting>
  <conditionalFormatting sqref="I18:I19">
    <cfRule type="cellIs" dxfId="4699" priority="2348" operator="greaterThan">
      <formula>0</formula>
    </cfRule>
    <cfRule type="cellIs" dxfId="4698" priority="2349" operator="lessThan">
      <formula>0</formula>
    </cfRule>
    <cfRule type="cellIs" dxfId="4697" priority="2350" operator="equal">
      <formula>0</formula>
    </cfRule>
  </conditionalFormatting>
  <conditionalFormatting sqref="I18:I19">
    <cfRule type="cellIs" dxfId="4693" priority="2345" operator="greaterThan">
      <formula>0</formula>
    </cfRule>
    <cfRule type="cellIs" dxfId="4692" priority="2346" operator="lessThan">
      <formula>0</formula>
    </cfRule>
    <cfRule type="cellIs" dxfId="4691" priority="2347" operator="equal">
      <formula>0</formula>
    </cfRule>
  </conditionalFormatting>
  <conditionalFormatting sqref="I18:I19">
    <cfRule type="cellIs" dxfId="4687" priority="2342" operator="greaterThan">
      <formula>0</formula>
    </cfRule>
    <cfRule type="cellIs" dxfId="4686" priority="2343" operator="lessThan">
      <formula>0</formula>
    </cfRule>
    <cfRule type="cellIs" dxfId="4685" priority="2344" operator="equal">
      <formula>0</formula>
    </cfRule>
  </conditionalFormatting>
  <conditionalFormatting sqref="I18:I19">
    <cfRule type="cellIs" dxfId="4681" priority="2339" operator="greaterThan">
      <formula>0</formula>
    </cfRule>
    <cfRule type="cellIs" dxfId="4680" priority="2340" operator="lessThan">
      <formula>0</formula>
    </cfRule>
    <cfRule type="cellIs" dxfId="4679" priority="2341" operator="equal">
      <formula>0</formula>
    </cfRule>
  </conditionalFormatting>
  <conditionalFormatting sqref="I18:I19">
    <cfRule type="cellIs" dxfId="4675" priority="2336" operator="greaterThan">
      <formula>0</formula>
    </cfRule>
    <cfRule type="cellIs" dxfId="4674" priority="2337" operator="lessThan">
      <formula>0</formula>
    </cfRule>
    <cfRule type="cellIs" dxfId="4673" priority="2338" operator="equal">
      <formula>0</formula>
    </cfRule>
  </conditionalFormatting>
  <conditionalFormatting sqref="I18:I19">
    <cfRule type="cellIs" dxfId="4669" priority="2333" operator="greaterThan">
      <formula>0</formula>
    </cfRule>
    <cfRule type="cellIs" dxfId="4668" priority="2334" operator="lessThan">
      <formula>0</formula>
    </cfRule>
    <cfRule type="cellIs" dxfId="4667" priority="2335" operator="equal">
      <formula>0</formula>
    </cfRule>
  </conditionalFormatting>
  <conditionalFormatting sqref="I18:I19">
    <cfRule type="cellIs" dxfId="4663" priority="2330" operator="greaterThan">
      <formula>0</formula>
    </cfRule>
    <cfRule type="cellIs" dxfId="4662" priority="2331" operator="lessThan">
      <formula>0</formula>
    </cfRule>
    <cfRule type="cellIs" dxfId="4661" priority="2332" operator="equal">
      <formula>0</formula>
    </cfRule>
  </conditionalFormatting>
  <conditionalFormatting sqref="I18:I19">
    <cfRule type="cellIs" dxfId="4657" priority="2327" operator="greaterThan">
      <formula>0</formula>
    </cfRule>
    <cfRule type="cellIs" dxfId="4656" priority="2328" operator="lessThan">
      <formula>0</formula>
    </cfRule>
    <cfRule type="cellIs" dxfId="4655" priority="2329" operator="equal">
      <formula>0</formula>
    </cfRule>
  </conditionalFormatting>
  <conditionalFormatting sqref="I18:I19">
    <cfRule type="cellIs" dxfId="4651" priority="2324" operator="greaterThan">
      <formula>0</formula>
    </cfRule>
    <cfRule type="cellIs" dxfId="4650" priority="2325" operator="lessThan">
      <formula>0</formula>
    </cfRule>
    <cfRule type="cellIs" dxfId="4649" priority="2326" operator="equal">
      <formula>0</formula>
    </cfRule>
  </conditionalFormatting>
  <conditionalFormatting sqref="I18:I19">
    <cfRule type="cellIs" dxfId="4645" priority="2321" operator="greaterThan">
      <formula>0</formula>
    </cfRule>
    <cfRule type="cellIs" dxfId="4644" priority="2322" operator="lessThan">
      <formula>0</formula>
    </cfRule>
    <cfRule type="cellIs" dxfId="4643" priority="2323" operator="equal">
      <formula>0</formula>
    </cfRule>
  </conditionalFormatting>
  <conditionalFormatting sqref="I18:I19">
    <cfRule type="cellIs" dxfId="4639" priority="2318" operator="greaterThan">
      <formula>0</formula>
    </cfRule>
    <cfRule type="cellIs" dxfId="4638" priority="2319" operator="lessThan">
      <formula>0</formula>
    </cfRule>
    <cfRule type="cellIs" dxfId="4637" priority="2320" operator="equal">
      <formula>0</formula>
    </cfRule>
  </conditionalFormatting>
  <conditionalFormatting sqref="I18:I19">
    <cfRule type="cellIs" dxfId="4633" priority="2315" operator="greaterThan">
      <formula>0</formula>
    </cfRule>
    <cfRule type="cellIs" dxfId="4632" priority="2316" operator="lessThan">
      <formula>0</formula>
    </cfRule>
    <cfRule type="cellIs" dxfId="4631" priority="2317" operator="equal">
      <formula>0</formula>
    </cfRule>
  </conditionalFormatting>
  <conditionalFormatting sqref="I18:I19">
    <cfRule type="cellIs" dxfId="4627" priority="2312" operator="greaterThan">
      <formula>0</formula>
    </cfRule>
    <cfRule type="cellIs" dxfId="4626" priority="2313" operator="lessThan">
      <formula>0</formula>
    </cfRule>
    <cfRule type="cellIs" dxfId="4625" priority="2314" operator="equal">
      <formula>0</formula>
    </cfRule>
  </conditionalFormatting>
  <conditionalFormatting sqref="I18:I19">
    <cfRule type="cellIs" dxfId="4621" priority="2309" operator="greaterThan">
      <formula>0</formula>
    </cfRule>
    <cfRule type="cellIs" dxfId="4620" priority="2310" operator="lessThan">
      <formula>0</formula>
    </cfRule>
    <cfRule type="cellIs" dxfId="4619" priority="2311" operator="equal">
      <formula>0</formula>
    </cfRule>
  </conditionalFormatting>
  <conditionalFormatting sqref="I18:I19">
    <cfRule type="cellIs" dxfId="4615" priority="2306" operator="greaterThan">
      <formula>0</formula>
    </cfRule>
    <cfRule type="cellIs" dxfId="4614" priority="2307" operator="lessThan">
      <formula>0</formula>
    </cfRule>
    <cfRule type="cellIs" dxfId="4613" priority="2308" operator="equal">
      <formula>0</formula>
    </cfRule>
  </conditionalFormatting>
  <conditionalFormatting sqref="I18:I19">
    <cfRule type="cellIs" dxfId="4609" priority="2303" operator="greaterThan">
      <formula>0</formula>
    </cfRule>
    <cfRule type="cellIs" dxfId="4608" priority="2304" operator="lessThan">
      <formula>0</formula>
    </cfRule>
    <cfRule type="cellIs" dxfId="4607" priority="2305" operator="equal">
      <formula>0</formula>
    </cfRule>
  </conditionalFormatting>
  <conditionalFormatting sqref="I18:I19">
    <cfRule type="cellIs" dxfId="4603" priority="2300" operator="greaterThan">
      <formula>0</formula>
    </cfRule>
    <cfRule type="cellIs" dxfId="4602" priority="2301" operator="lessThan">
      <formula>0</formula>
    </cfRule>
    <cfRule type="cellIs" dxfId="4601" priority="2302" operator="equal">
      <formula>0</formula>
    </cfRule>
  </conditionalFormatting>
  <conditionalFormatting sqref="I18:I19">
    <cfRule type="cellIs" dxfId="4597" priority="2297" operator="greaterThan">
      <formula>0</formula>
    </cfRule>
    <cfRule type="cellIs" dxfId="4596" priority="2298" operator="lessThan">
      <formula>0</formula>
    </cfRule>
    <cfRule type="cellIs" dxfId="4595" priority="2299" operator="equal">
      <formula>0</formula>
    </cfRule>
  </conditionalFormatting>
  <conditionalFormatting sqref="I18:I19">
    <cfRule type="cellIs" dxfId="4591" priority="2294" operator="greaterThan">
      <formula>0</formula>
    </cfRule>
    <cfRule type="cellIs" dxfId="4590" priority="2295" operator="lessThan">
      <formula>0</formula>
    </cfRule>
    <cfRule type="cellIs" dxfId="4589" priority="2296" operator="equal">
      <formula>0</formula>
    </cfRule>
  </conditionalFormatting>
  <conditionalFormatting sqref="I18:I19">
    <cfRule type="cellIs" dxfId="4585" priority="2291" operator="greaterThan">
      <formula>0</formula>
    </cfRule>
    <cfRule type="cellIs" dxfId="4584" priority="2292" operator="lessThan">
      <formula>0</formula>
    </cfRule>
    <cfRule type="cellIs" dxfId="4583" priority="2293" operator="equal">
      <formula>0</formula>
    </cfRule>
  </conditionalFormatting>
  <conditionalFormatting sqref="I18:I19">
    <cfRule type="cellIs" dxfId="4579" priority="2288" operator="greaterThan">
      <formula>0</formula>
    </cfRule>
    <cfRule type="cellIs" dxfId="4578" priority="2289" operator="lessThan">
      <formula>0</formula>
    </cfRule>
    <cfRule type="cellIs" dxfId="4577" priority="2290" operator="equal">
      <formula>0</formula>
    </cfRule>
  </conditionalFormatting>
  <conditionalFormatting sqref="I18:I19">
    <cfRule type="cellIs" dxfId="4573" priority="2285" operator="greaterThan">
      <formula>0</formula>
    </cfRule>
    <cfRule type="cellIs" dxfId="4572" priority="2286" operator="lessThan">
      <formula>0</formula>
    </cfRule>
    <cfRule type="cellIs" dxfId="4571" priority="2287" operator="equal">
      <formula>0</formula>
    </cfRule>
  </conditionalFormatting>
  <conditionalFormatting sqref="I18:I19">
    <cfRule type="cellIs" dxfId="4567" priority="2282" operator="greaterThan">
      <formula>0</formula>
    </cfRule>
    <cfRule type="cellIs" dxfId="4566" priority="2283" operator="lessThan">
      <formula>0</formula>
    </cfRule>
    <cfRule type="cellIs" dxfId="4565" priority="2284" operator="equal">
      <formula>0</formula>
    </cfRule>
  </conditionalFormatting>
  <conditionalFormatting sqref="I18:I19">
    <cfRule type="cellIs" dxfId="4561" priority="2279" operator="greaterThan">
      <formula>0</formula>
    </cfRule>
    <cfRule type="cellIs" dxfId="4560" priority="2280" operator="lessThan">
      <formula>0</formula>
    </cfRule>
    <cfRule type="cellIs" dxfId="4559" priority="2281" operator="equal">
      <formula>0</formula>
    </cfRule>
  </conditionalFormatting>
  <conditionalFormatting sqref="I18:I19">
    <cfRule type="cellIs" dxfId="4555" priority="2276" operator="greaterThan">
      <formula>0</formula>
    </cfRule>
    <cfRule type="cellIs" dxfId="4554" priority="2277" operator="lessThan">
      <formula>0</formula>
    </cfRule>
    <cfRule type="cellIs" dxfId="4553" priority="2278" operator="equal">
      <formula>0</formula>
    </cfRule>
  </conditionalFormatting>
  <conditionalFormatting sqref="I18:I19">
    <cfRule type="cellIs" dxfId="4549" priority="2273" operator="greaterThan">
      <formula>0</formula>
    </cfRule>
    <cfRule type="cellIs" dxfId="4548" priority="2274" operator="lessThan">
      <formula>0</formula>
    </cfRule>
    <cfRule type="cellIs" dxfId="4547" priority="2275" operator="equal">
      <formula>0</formula>
    </cfRule>
  </conditionalFormatting>
  <conditionalFormatting sqref="I18:I19">
    <cfRule type="cellIs" dxfId="4543" priority="2270" operator="greaterThan">
      <formula>0</formula>
    </cfRule>
    <cfRule type="cellIs" dxfId="4542" priority="2271" operator="lessThan">
      <formula>0</formula>
    </cfRule>
    <cfRule type="cellIs" dxfId="4541" priority="2272" operator="equal">
      <formula>0</formula>
    </cfRule>
  </conditionalFormatting>
  <conditionalFormatting sqref="I18:I19">
    <cfRule type="cellIs" dxfId="4537" priority="2267" operator="greaterThan">
      <formula>0</formula>
    </cfRule>
    <cfRule type="cellIs" dxfId="4536" priority="2268" operator="lessThan">
      <formula>0</formula>
    </cfRule>
    <cfRule type="cellIs" dxfId="4535" priority="2269" operator="equal">
      <formula>0</formula>
    </cfRule>
  </conditionalFormatting>
  <conditionalFormatting sqref="I18:I19">
    <cfRule type="cellIs" dxfId="4531" priority="2264" operator="greaterThan">
      <formula>0</formula>
    </cfRule>
    <cfRule type="cellIs" dxfId="4530" priority="2265" operator="lessThan">
      <formula>0</formula>
    </cfRule>
    <cfRule type="cellIs" dxfId="4529" priority="2266" operator="equal">
      <formula>0</formula>
    </cfRule>
  </conditionalFormatting>
  <conditionalFormatting sqref="I18:I19">
    <cfRule type="cellIs" dxfId="4525" priority="2261" operator="greaterThan">
      <formula>0</formula>
    </cfRule>
    <cfRule type="cellIs" dxfId="4524" priority="2262" operator="lessThan">
      <formula>0</formula>
    </cfRule>
    <cfRule type="cellIs" dxfId="4523" priority="2263" operator="equal">
      <formula>0</formula>
    </cfRule>
  </conditionalFormatting>
  <conditionalFormatting sqref="L4:L19">
    <cfRule type="cellIs" dxfId="4519" priority="2260" operator="equal">
      <formula>"DNP"</formula>
    </cfRule>
  </conditionalFormatting>
  <conditionalFormatting sqref="I18:I19">
    <cfRule type="cellIs" dxfId="4517" priority="2257" operator="greaterThan">
      <formula>0</formula>
    </cfRule>
    <cfRule type="cellIs" dxfId="4516" priority="2258" operator="lessThan">
      <formula>0</formula>
    </cfRule>
    <cfRule type="cellIs" dxfId="4515" priority="2259" operator="equal">
      <formula>0</formula>
    </cfRule>
  </conditionalFormatting>
  <conditionalFormatting sqref="I18:I19">
    <cfRule type="cellIs" dxfId="4511" priority="2254" operator="greaterThan">
      <formula>0</formula>
    </cfRule>
    <cfRule type="cellIs" dxfId="4510" priority="2255" operator="lessThan">
      <formula>0</formula>
    </cfRule>
    <cfRule type="cellIs" dxfId="4509" priority="2256" operator="equal">
      <formula>0</formula>
    </cfRule>
  </conditionalFormatting>
  <conditionalFormatting sqref="I18:I19">
    <cfRule type="cellIs" dxfId="4505" priority="2251" operator="greaterThan">
      <formula>0</formula>
    </cfRule>
    <cfRule type="cellIs" dxfId="4504" priority="2252" operator="lessThan">
      <formula>0</formula>
    </cfRule>
    <cfRule type="cellIs" dxfId="4503" priority="2253" operator="equal">
      <formula>0</formula>
    </cfRule>
  </conditionalFormatting>
  <conditionalFormatting sqref="I18:I19">
    <cfRule type="cellIs" dxfId="4499" priority="2248" operator="greaterThan">
      <formula>0</formula>
    </cfRule>
    <cfRule type="cellIs" dxfId="4498" priority="2249" operator="lessThan">
      <formula>0</formula>
    </cfRule>
    <cfRule type="cellIs" dxfId="4497" priority="2250" operator="equal">
      <formula>0</formula>
    </cfRule>
  </conditionalFormatting>
  <conditionalFormatting sqref="I18:I19">
    <cfRule type="cellIs" dxfId="4493" priority="2245" operator="greaterThan">
      <formula>0</formula>
    </cfRule>
    <cfRule type="cellIs" dxfId="4492" priority="2246" operator="lessThan">
      <formula>0</formula>
    </cfRule>
    <cfRule type="cellIs" dxfId="4491" priority="2247" operator="equal">
      <formula>0</formula>
    </cfRule>
  </conditionalFormatting>
  <conditionalFormatting sqref="I18:I19">
    <cfRule type="cellIs" dxfId="4487" priority="2242" operator="greaterThan">
      <formula>0</formula>
    </cfRule>
    <cfRule type="cellIs" dxfId="4486" priority="2243" operator="lessThan">
      <formula>0</formula>
    </cfRule>
    <cfRule type="cellIs" dxfId="4485" priority="2244" operator="equal">
      <formula>0</formula>
    </cfRule>
  </conditionalFormatting>
  <conditionalFormatting sqref="I18:I19">
    <cfRule type="cellIs" dxfId="4481" priority="2239" operator="greaterThan">
      <formula>0</formula>
    </cfRule>
    <cfRule type="cellIs" dxfId="4480" priority="2240" operator="lessThan">
      <formula>0</formula>
    </cfRule>
    <cfRule type="cellIs" dxfId="4479" priority="2241" operator="equal">
      <formula>0</formula>
    </cfRule>
  </conditionalFormatting>
  <conditionalFormatting sqref="I18:I19">
    <cfRule type="cellIs" dxfId="4475" priority="2236" operator="greaterThan">
      <formula>0</formula>
    </cfRule>
    <cfRule type="cellIs" dxfId="4474" priority="2237" operator="lessThan">
      <formula>0</formula>
    </cfRule>
    <cfRule type="cellIs" dxfId="4473" priority="2238" operator="equal">
      <formula>0</formula>
    </cfRule>
  </conditionalFormatting>
  <conditionalFormatting sqref="I18:I19">
    <cfRule type="cellIs" dxfId="4469" priority="2233" operator="greaterThan">
      <formula>0</formula>
    </cfRule>
    <cfRule type="cellIs" dxfId="4468" priority="2234" operator="lessThan">
      <formula>0</formula>
    </cfRule>
    <cfRule type="cellIs" dxfId="4467" priority="2235" operator="equal">
      <formula>0</formula>
    </cfRule>
  </conditionalFormatting>
  <conditionalFormatting sqref="I18:I19">
    <cfRule type="cellIs" dxfId="4463" priority="2230" operator="greaterThan">
      <formula>0</formula>
    </cfRule>
    <cfRule type="cellIs" dxfId="4462" priority="2231" operator="lessThan">
      <formula>0</formula>
    </cfRule>
    <cfRule type="cellIs" dxfId="4461" priority="2232" operator="equal">
      <formula>0</formula>
    </cfRule>
  </conditionalFormatting>
  <conditionalFormatting sqref="I18:I19">
    <cfRule type="cellIs" dxfId="4457" priority="2227" operator="greaterThan">
      <formula>0</formula>
    </cfRule>
    <cfRule type="cellIs" dxfId="4456" priority="2228" operator="lessThan">
      <formula>0</formula>
    </cfRule>
    <cfRule type="cellIs" dxfId="4455" priority="2229" operator="equal">
      <formula>0</formula>
    </cfRule>
  </conditionalFormatting>
  <conditionalFormatting sqref="I18:I19">
    <cfRule type="cellIs" dxfId="4451" priority="2224" operator="greaterThan">
      <formula>0</formula>
    </cfRule>
    <cfRule type="cellIs" dxfId="4450" priority="2225" operator="lessThan">
      <formula>0</formula>
    </cfRule>
    <cfRule type="cellIs" dxfId="4449" priority="2226" operator="equal">
      <formula>0</formula>
    </cfRule>
  </conditionalFormatting>
  <conditionalFormatting sqref="I18:I19">
    <cfRule type="cellIs" dxfId="4445" priority="2221" operator="greaterThan">
      <formula>0</formula>
    </cfRule>
    <cfRule type="cellIs" dxfId="4444" priority="2222" operator="lessThan">
      <formula>0</formula>
    </cfRule>
    <cfRule type="cellIs" dxfId="4443" priority="2223" operator="equal">
      <formula>0</formula>
    </cfRule>
  </conditionalFormatting>
  <conditionalFormatting sqref="I18:I19">
    <cfRule type="cellIs" dxfId="4439" priority="2218" operator="greaterThan">
      <formula>0</formula>
    </cfRule>
    <cfRule type="cellIs" dxfId="4438" priority="2219" operator="lessThan">
      <formula>0</formula>
    </cfRule>
    <cfRule type="cellIs" dxfId="4437" priority="2220" operator="equal">
      <formula>0</formula>
    </cfRule>
  </conditionalFormatting>
  <conditionalFormatting sqref="I18:I19">
    <cfRule type="cellIs" dxfId="4433" priority="2215" operator="greaterThan">
      <formula>0</formula>
    </cfRule>
    <cfRule type="cellIs" dxfId="4432" priority="2216" operator="lessThan">
      <formula>0</formula>
    </cfRule>
    <cfRule type="cellIs" dxfId="4431" priority="2217" operator="equal">
      <formula>0</formula>
    </cfRule>
  </conditionalFormatting>
  <conditionalFormatting sqref="I18:I19">
    <cfRule type="cellIs" dxfId="4427" priority="2212" operator="greaterThan">
      <formula>0</formula>
    </cfRule>
    <cfRule type="cellIs" dxfId="4426" priority="2213" operator="lessThan">
      <formula>0</formula>
    </cfRule>
    <cfRule type="cellIs" dxfId="4425" priority="2214" operator="equal">
      <formula>0</formula>
    </cfRule>
  </conditionalFormatting>
  <conditionalFormatting sqref="L4:L19">
    <cfRule type="cellIs" dxfId="4421" priority="2211" operator="equal">
      <formula>"DNP"</formula>
    </cfRule>
  </conditionalFormatting>
  <conditionalFormatting sqref="G4:G19">
    <cfRule type="containsText" dxfId="4419" priority="2210" operator="containsText" text="Y">
      <formula>NOT(ISERROR(SEARCH("Y",G4)))</formula>
    </cfRule>
  </conditionalFormatting>
  <conditionalFormatting sqref="L4:L19">
    <cfRule type="cellIs" dxfId="4417" priority="2207" operator="greaterThan">
      <formula>0</formula>
    </cfRule>
    <cfRule type="cellIs" dxfId="4416" priority="2208" operator="lessThan">
      <formula>0</formula>
    </cfRule>
    <cfRule type="cellIs" dxfId="4415" priority="2209" operator="equal">
      <formula>0</formula>
    </cfRule>
  </conditionalFormatting>
  <conditionalFormatting sqref="G4:G19">
    <cfRule type="cellIs" dxfId="4411" priority="2206" operator="equal">
      <formula>"DNP"</formula>
    </cfRule>
  </conditionalFormatting>
  <conditionalFormatting sqref="J4:J19">
    <cfRule type="containsText" dxfId="4409" priority="2205" operator="containsText" text="Y">
      <formula>NOT(ISERROR(SEARCH("Y",J4)))</formula>
    </cfRule>
  </conditionalFormatting>
  <conditionalFormatting sqref="J4:J19">
    <cfRule type="cellIs" dxfId="4407" priority="2204" operator="equal">
      <formula>"Y"</formula>
    </cfRule>
  </conditionalFormatting>
  <conditionalFormatting sqref="J2:J20">
    <cfRule type="containsText" dxfId="4405" priority="2203" operator="containsText" text="Y">
      <formula>NOT(ISERROR(SEARCH("Y",J2)))</formula>
    </cfRule>
  </conditionalFormatting>
  <conditionalFormatting sqref="L4:L19">
    <cfRule type="cellIs" dxfId="4403" priority="2200" operator="greaterThan">
      <formula>0</formula>
    </cfRule>
    <cfRule type="cellIs" dxfId="4402" priority="2201" operator="lessThan">
      <formula>0</formula>
    </cfRule>
    <cfRule type="cellIs" dxfId="4401" priority="2202" operator="equal">
      <formula>0</formula>
    </cfRule>
  </conditionalFormatting>
  <conditionalFormatting sqref="L4:L19">
    <cfRule type="cellIs" dxfId="4397" priority="2197" operator="greaterThan">
      <formula>0</formula>
    </cfRule>
    <cfRule type="cellIs" dxfId="4396" priority="2198" operator="lessThan">
      <formula>0</formula>
    </cfRule>
    <cfRule type="cellIs" dxfId="4395" priority="2199" operator="equal">
      <formula>0</formula>
    </cfRule>
  </conditionalFormatting>
  <conditionalFormatting sqref="L4:L19">
    <cfRule type="cellIs" dxfId="4391" priority="2194" operator="greaterThan">
      <formula>0</formula>
    </cfRule>
    <cfRule type="cellIs" dxfId="4390" priority="2195" operator="lessThan">
      <formula>0</formula>
    </cfRule>
    <cfRule type="cellIs" dxfId="4389" priority="2196" operator="equal">
      <formula>0</formula>
    </cfRule>
  </conditionalFormatting>
  <conditionalFormatting sqref="L4:L19">
    <cfRule type="cellIs" dxfId="4385" priority="2191" operator="greaterThan">
      <formula>0</formula>
    </cfRule>
    <cfRule type="cellIs" dxfId="4384" priority="2192" operator="lessThan">
      <formula>0</formula>
    </cfRule>
    <cfRule type="cellIs" dxfId="4383" priority="2193" operator="equal">
      <formula>0</formula>
    </cfRule>
  </conditionalFormatting>
  <conditionalFormatting sqref="L4:L19">
    <cfRule type="cellIs" dxfId="4379" priority="2188" operator="greaterThan">
      <formula>0</formula>
    </cfRule>
    <cfRule type="cellIs" dxfId="4378" priority="2189" operator="lessThan">
      <formula>0</formula>
    </cfRule>
    <cfRule type="cellIs" dxfId="4377" priority="2190" operator="equal">
      <formula>0</formula>
    </cfRule>
  </conditionalFormatting>
  <conditionalFormatting sqref="L4:L19">
    <cfRule type="cellIs" dxfId="4373" priority="2185" operator="greaterThan">
      <formula>0</formula>
    </cfRule>
    <cfRule type="cellIs" dxfId="4372" priority="2186" operator="lessThan">
      <formula>0</formula>
    </cfRule>
    <cfRule type="cellIs" dxfId="4371" priority="2187" operator="equal">
      <formula>0</formula>
    </cfRule>
  </conditionalFormatting>
  <conditionalFormatting sqref="L4:L19">
    <cfRule type="cellIs" dxfId="4367" priority="2182" operator="greaterThan">
      <formula>0</formula>
    </cfRule>
    <cfRule type="cellIs" dxfId="4366" priority="2183" operator="lessThan">
      <formula>0</formula>
    </cfRule>
    <cfRule type="cellIs" dxfId="4365" priority="2184" operator="equal">
      <formula>0</formula>
    </cfRule>
  </conditionalFormatting>
  <conditionalFormatting sqref="L4:L19">
    <cfRule type="cellIs" dxfId="4361" priority="2179" operator="greaterThan">
      <formula>0</formula>
    </cfRule>
    <cfRule type="cellIs" dxfId="4360" priority="2180" operator="lessThan">
      <formula>0</formula>
    </cfRule>
    <cfRule type="cellIs" dxfId="4359" priority="2181" operator="equal">
      <formula>0</formula>
    </cfRule>
  </conditionalFormatting>
  <conditionalFormatting sqref="L4:L19">
    <cfRule type="cellIs" dxfId="4355" priority="2176" operator="greaterThan">
      <formula>0</formula>
    </cfRule>
    <cfRule type="cellIs" dxfId="4354" priority="2177" operator="lessThan">
      <formula>0</formula>
    </cfRule>
    <cfRule type="cellIs" dxfId="4353" priority="2178" operator="equal">
      <formula>0</formula>
    </cfRule>
  </conditionalFormatting>
  <conditionalFormatting sqref="L4:L19">
    <cfRule type="cellIs" dxfId="4349" priority="2173" operator="greaterThan">
      <formula>0</formula>
    </cfRule>
    <cfRule type="cellIs" dxfId="4348" priority="2174" operator="lessThan">
      <formula>0</formula>
    </cfRule>
    <cfRule type="cellIs" dxfId="4347" priority="2175" operator="equal">
      <formula>0</formula>
    </cfRule>
  </conditionalFormatting>
  <conditionalFormatting sqref="L4:L19">
    <cfRule type="cellIs" dxfId="4343" priority="2170" operator="greaterThan">
      <formula>0</formula>
    </cfRule>
    <cfRule type="cellIs" dxfId="4342" priority="2171" operator="lessThan">
      <formula>0</formula>
    </cfRule>
    <cfRule type="cellIs" dxfId="4341" priority="2172" operator="equal">
      <formula>0</formula>
    </cfRule>
  </conditionalFormatting>
  <conditionalFormatting sqref="L4:L19">
    <cfRule type="cellIs" dxfId="4337" priority="2167" operator="greaterThan">
      <formula>0</formula>
    </cfRule>
    <cfRule type="cellIs" dxfId="4336" priority="2168" operator="lessThan">
      <formula>0</formula>
    </cfRule>
    <cfRule type="cellIs" dxfId="4335" priority="2169" operator="equal">
      <formula>0</formula>
    </cfRule>
  </conditionalFormatting>
  <conditionalFormatting sqref="L4:L19">
    <cfRule type="cellIs" dxfId="4331" priority="2164" operator="greaterThan">
      <formula>0</formula>
    </cfRule>
    <cfRule type="cellIs" dxfId="4330" priority="2165" operator="lessThan">
      <formula>0</formula>
    </cfRule>
    <cfRule type="cellIs" dxfId="4329" priority="2166" operator="equal">
      <formula>0</formula>
    </cfRule>
  </conditionalFormatting>
  <conditionalFormatting sqref="L4:L19">
    <cfRule type="cellIs" dxfId="4325" priority="2161" operator="greaterThan">
      <formula>0</formula>
    </cfRule>
    <cfRule type="cellIs" dxfId="4324" priority="2162" operator="lessThan">
      <formula>0</formula>
    </cfRule>
    <cfRule type="cellIs" dxfId="4323" priority="2163" operator="equal">
      <formula>0</formula>
    </cfRule>
  </conditionalFormatting>
  <conditionalFormatting sqref="L4:L19">
    <cfRule type="cellIs" dxfId="4319" priority="2158" operator="greaterThan">
      <formula>0</formula>
    </cfRule>
    <cfRule type="cellIs" dxfId="4318" priority="2159" operator="lessThan">
      <formula>0</formula>
    </cfRule>
    <cfRule type="cellIs" dxfId="4317" priority="2160" operator="equal">
      <formula>0</formula>
    </cfRule>
  </conditionalFormatting>
  <conditionalFormatting sqref="L4:L19">
    <cfRule type="cellIs" dxfId="4313" priority="2155" operator="greaterThan">
      <formula>0</formula>
    </cfRule>
    <cfRule type="cellIs" dxfId="4312" priority="2156" operator="lessThan">
      <formula>0</formula>
    </cfRule>
    <cfRule type="cellIs" dxfId="4311" priority="2157" operator="equal">
      <formula>0</formula>
    </cfRule>
  </conditionalFormatting>
  <conditionalFormatting sqref="G4:G19">
    <cfRule type="cellIs" dxfId="4307" priority="2154" operator="equal">
      <formula>"DNP"</formula>
    </cfRule>
  </conditionalFormatting>
  <conditionalFormatting sqref="J4:J19">
    <cfRule type="cellIs" dxfId="4305" priority="2153" operator="equal">
      <formula>"Y"</formula>
    </cfRule>
  </conditionalFormatting>
  <conditionalFormatting sqref="G17">
    <cfRule type="cellIs" dxfId="4303" priority="2152" operator="equal">
      <formula>"DNP"</formula>
    </cfRule>
  </conditionalFormatting>
  <conditionalFormatting sqref="J17">
    <cfRule type="containsText" dxfId="4301" priority="2151" operator="containsText" text="Y">
      <formula>NOT(ISERROR(SEARCH("Y",J17)))</formula>
    </cfRule>
  </conditionalFormatting>
  <conditionalFormatting sqref="J17">
    <cfRule type="cellIs" dxfId="4299" priority="2150" operator="equal">
      <formula>"Y"</formula>
    </cfRule>
  </conditionalFormatting>
  <conditionalFormatting sqref="J17">
    <cfRule type="containsText" dxfId="4297" priority="2149" operator="containsText" text="Y">
      <formula>NOT(ISERROR(SEARCH("Y",J17)))</formula>
    </cfRule>
  </conditionalFormatting>
  <conditionalFormatting sqref="I18:I19">
    <cfRule type="cellIs" dxfId="4295" priority="2146" operator="greaterThan">
      <formula>0</formula>
    </cfRule>
    <cfRule type="cellIs" dxfId="4294" priority="2147" operator="lessThan">
      <formula>0</formula>
    </cfRule>
    <cfRule type="cellIs" dxfId="4293" priority="2148" operator="equal">
      <formula>0</formula>
    </cfRule>
  </conditionalFormatting>
  <conditionalFormatting sqref="I18:I19">
    <cfRule type="cellIs" dxfId="4289" priority="2143" operator="greaterThan">
      <formula>0</formula>
    </cfRule>
    <cfRule type="cellIs" dxfId="4288" priority="2144" operator="lessThan">
      <formula>0</formula>
    </cfRule>
    <cfRule type="cellIs" dxfId="4287" priority="2145" operator="equal">
      <formula>0</formula>
    </cfRule>
  </conditionalFormatting>
  <conditionalFormatting sqref="I18:I19">
    <cfRule type="cellIs" dxfId="4283" priority="2140" operator="greaterThan">
      <formula>0</formula>
    </cfRule>
    <cfRule type="cellIs" dxfId="4282" priority="2141" operator="lessThan">
      <formula>0</formula>
    </cfRule>
    <cfRule type="cellIs" dxfId="4281" priority="2142" operator="equal">
      <formula>0</formula>
    </cfRule>
  </conditionalFormatting>
  <conditionalFormatting sqref="I18:I19">
    <cfRule type="cellIs" dxfId="4277" priority="2137" operator="greaterThan">
      <formula>0</formula>
    </cfRule>
    <cfRule type="cellIs" dxfId="4276" priority="2138" operator="lessThan">
      <formula>0</formula>
    </cfRule>
    <cfRule type="cellIs" dxfId="4275" priority="2139" operator="equal">
      <formula>0</formula>
    </cfRule>
  </conditionalFormatting>
  <conditionalFormatting sqref="I18:I19">
    <cfRule type="cellIs" dxfId="4271" priority="2134" operator="greaterThan">
      <formula>0</formula>
    </cfRule>
    <cfRule type="cellIs" dxfId="4270" priority="2135" operator="lessThan">
      <formula>0</formula>
    </cfRule>
    <cfRule type="cellIs" dxfId="4269" priority="2136" operator="equal">
      <formula>0</formula>
    </cfRule>
  </conditionalFormatting>
  <conditionalFormatting sqref="I18:I19">
    <cfRule type="cellIs" dxfId="4265" priority="2131" operator="greaterThan">
      <formula>0</formula>
    </cfRule>
    <cfRule type="cellIs" dxfId="4264" priority="2132" operator="lessThan">
      <formula>0</formula>
    </cfRule>
    <cfRule type="cellIs" dxfId="4263" priority="2133" operator="equal">
      <formula>0</formula>
    </cfRule>
  </conditionalFormatting>
  <conditionalFormatting sqref="I18:I19">
    <cfRule type="cellIs" dxfId="4259" priority="2128" operator="greaterThan">
      <formula>0</formula>
    </cfRule>
    <cfRule type="cellIs" dxfId="4258" priority="2129" operator="lessThan">
      <formula>0</formula>
    </cfRule>
    <cfRule type="cellIs" dxfId="4257" priority="2130" operator="equal">
      <formula>0</formula>
    </cfRule>
  </conditionalFormatting>
  <conditionalFormatting sqref="I18:I19">
    <cfRule type="cellIs" dxfId="4253" priority="2125" operator="greaterThan">
      <formula>0</formula>
    </cfRule>
    <cfRule type="cellIs" dxfId="4252" priority="2126" operator="lessThan">
      <formula>0</formula>
    </cfRule>
    <cfRule type="cellIs" dxfId="4251" priority="2127" operator="equal">
      <formula>0</formula>
    </cfRule>
  </conditionalFormatting>
  <conditionalFormatting sqref="I18:I19">
    <cfRule type="cellIs" dxfId="4247" priority="2122" operator="greaterThan">
      <formula>0</formula>
    </cfRule>
    <cfRule type="cellIs" dxfId="4246" priority="2123" operator="lessThan">
      <formula>0</formula>
    </cfRule>
    <cfRule type="cellIs" dxfId="4245" priority="2124" operator="equal">
      <formula>0</formula>
    </cfRule>
  </conditionalFormatting>
  <conditionalFormatting sqref="I18:I19">
    <cfRule type="cellIs" dxfId="4241" priority="2119" operator="greaterThan">
      <formula>0</formula>
    </cfRule>
    <cfRule type="cellIs" dxfId="4240" priority="2120" operator="lessThan">
      <formula>0</formula>
    </cfRule>
    <cfRule type="cellIs" dxfId="4239" priority="2121" operator="equal">
      <formula>0</formula>
    </cfRule>
  </conditionalFormatting>
  <conditionalFormatting sqref="I18:I19">
    <cfRule type="cellIs" dxfId="4235" priority="2116" operator="greaterThan">
      <formula>0</formula>
    </cfRule>
    <cfRule type="cellIs" dxfId="4234" priority="2117" operator="lessThan">
      <formula>0</formula>
    </cfRule>
    <cfRule type="cellIs" dxfId="4233" priority="2118" operator="equal">
      <formula>0</formula>
    </cfRule>
  </conditionalFormatting>
  <conditionalFormatting sqref="I18:I19">
    <cfRule type="cellIs" dxfId="4229" priority="2113" operator="greaterThan">
      <formula>0</formula>
    </cfRule>
    <cfRule type="cellIs" dxfId="4228" priority="2114" operator="lessThan">
      <formula>0</formula>
    </cfRule>
    <cfRule type="cellIs" dxfId="4227" priority="2115" operator="equal">
      <formula>0</formula>
    </cfRule>
  </conditionalFormatting>
  <conditionalFormatting sqref="I18:I19">
    <cfRule type="cellIs" dxfId="4223" priority="2110" operator="greaterThan">
      <formula>0</formula>
    </cfRule>
    <cfRule type="cellIs" dxfId="4222" priority="2111" operator="lessThan">
      <formula>0</formula>
    </cfRule>
    <cfRule type="cellIs" dxfId="4221" priority="2112" operator="equal">
      <formula>0</formula>
    </cfRule>
  </conditionalFormatting>
  <conditionalFormatting sqref="I18:I19">
    <cfRule type="cellIs" dxfId="4217" priority="2107" operator="greaterThan">
      <formula>0</formula>
    </cfRule>
    <cfRule type="cellIs" dxfId="4216" priority="2108" operator="lessThan">
      <formula>0</formula>
    </cfRule>
    <cfRule type="cellIs" dxfId="4215" priority="2109" operator="equal">
      <formula>0</formula>
    </cfRule>
  </conditionalFormatting>
  <conditionalFormatting sqref="I18:I19">
    <cfRule type="cellIs" dxfId="4211" priority="2104" operator="greaterThan">
      <formula>0</formula>
    </cfRule>
    <cfRule type="cellIs" dxfId="4210" priority="2105" operator="lessThan">
      <formula>0</formula>
    </cfRule>
    <cfRule type="cellIs" dxfId="4209" priority="2106" operator="equal">
      <formula>0</formula>
    </cfRule>
  </conditionalFormatting>
  <conditionalFormatting sqref="I18:I19">
    <cfRule type="cellIs" dxfId="4205" priority="2101" operator="greaterThan">
      <formula>0</formula>
    </cfRule>
    <cfRule type="cellIs" dxfId="4204" priority="2102" operator="lessThan">
      <formula>0</formula>
    </cfRule>
    <cfRule type="cellIs" dxfId="4203" priority="2103" operator="equal">
      <formula>0</formula>
    </cfRule>
  </conditionalFormatting>
  <conditionalFormatting sqref="I18:I19">
    <cfRule type="cellIs" dxfId="4199" priority="2098" operator="greaterThan">
      <formula>0</formula>
    </cfRule>
    <cfRule type="cellIs" dxfId="4198" priority="2099" operator="lessThan">
      <formula>0</formula>
    </cfRule>
    <cfRule type="cellIs" dxfId="4197" priority="2100" operator="equal">
      <formula>0</formula>
    </cfRule>
  </conditionalFormatting>
  <conditionalFormatting sqref="I18:I19">
    <cfRule type="cellIs" dxfId="4193" priority="2095" operator="greaterThan">
      <formula>0</formula>
    </cfRule>
    <cfRule type="cellIs" dxfId="4192" priority="2096" operator="lessThan">
      <formula>0</formula>
    </cfRule>
    <cfRule type="cellIs" dxfId="4191" priority="2097" operator="equal">
      <formula>0</formula>
    </cfRule>
  </conditionalFormatting>
  <conditionalFormatting sqref="I18:I19">
    <cfRule type="cellIs" dxfId="4187" priority="2092" operator="greaterThan">
      <formula>0</formula>
    </cfRule>
    <cfRule type="cellIs" dxfId="4186" priority="2093" operator="lessThan">
      <formula>0</formula>
    </cfRule>
    <cfRule type="cellIs" dxfId="4185" priority="2094" operator="equal">
      <formula>0</formula>
    </cfRule>
  </conditionalFormatting>
  <conditionalFormatting sqref="I18:I19">
    <cfRule type="cellIs" dxfId="4181" priority="2089" operator="greaterThan">
      <formula>0</formula>
    </cfRule>
    <cfRule type="cellIs" dxfId="4180" priority="2090" operator="lessThan">
      <formula>0</formula>
    </cfRule>
    <cfRule type="cellIs" dxfId="4179" priority="2091" operator="equal">
      <formula>0</formula>
    </cfRule>
  </conditionalFormatting>
  <conditionalFormatting sqref="I18:I19">
    <cfRule type="cellIs" dxfId="4175" priority="2086" operator="greaterThan">
      <formula>0</formula>
    </cfRule>
    <cfRule type="cellIs" dxfId="4174" priority="2087" operator="lessThan">
      <formula>0</formula>
    </cfRule>
    <cfRule type="cellIs" dxfId="4173" priority="2088" operator="equal">
      <formula>0</formula>
    </cfRule>
  </conditionalFormatting>
  <conditionalFormatting sqref="I18:I19">
    <cfRule type="cellIs" dxfId="4169" priority="2083" operator="greaterThan">
      <formula>0</formula>
    </cfRule>
    <cfRule type="cellIs" dxfId="4168" priority="2084" operator="lessThan">
      <formula>0</formula>
    </cfRule>
    <cfRule type="cellIs" dxfId="4167" priority="2085" operator="equal">
      <formula>0</formula>
    </cfRule>
  </conditionalFormatting>
  <conditionalFormatting sqref="I18:I19">
    <cfRule type="cellIs" dxfId="4163" priority="2080" operator="greaterThan">
      <formula>0</formula>
    </cfRule>
    <cfRule type="cellIs" dxfId="4162" priority="2081" operator="lessThan">
      <formula>0</formula>
    </cfRule>
    <cfRule type="cellIs" dxfId="4161" priority="2082" operator="equal">
      <formula>0</formula>
    </cfRule>
  </conditionalFormatting>
  <conditionalFormatting sqref="I18:I19">
    <cfRule type="cellIs" dxfId="4157" priority="2077" operator="greaterThan">
      <formula>0</formula>
    </cfRule>
    <cfRule type="cellIs" dxfId="4156" priority="2078" operator="lessThan">
      <formula>0</formula>
    </cfRule>
    <cfRule type="cellIs" dxfId="4155" priority="2079" operator="equal">
      <formula>0</formula>
    </cfRule>
  </conditionalFormatting>
  <conditionalFormatting sqref="I18:I19">
    <cfRule type="cellIs" dxfId="4151" priority="2074" operator="greaterThan">
      <formula>0</formula>
    </cfRule>
    <cfRule type="cellIs" dxfId="4150" priority="2075" operator="lessThan">
      <formula>0</formula>
    </cfRule>
    <cfRule type="cellIs" dxfId="4149" priority="2076" operator="equal">
      <formula>0</formula>
    </cfRule>
  </conditionalFormatting>
  <conditionalFormatting sqref="I18:I19">
    <cfRule type="cellIs" dxfId="4145" priority="2071" operator="greaterThan">
      <formula>0</formula>
    </cfRule>
    <cfRule type="cellIs" dxfId="4144" priority="2072" operator="lessThan">
      <formula>0</formula>
    </cfRule>
    <cfRule type="cellIs" dxfId="4143" priority="2073" operator="equal">
      <formula>0</formula>
    </cfRule>
  </conditionalFormatting>
  <conditionalFormatting sqref="I18:I19">
    <cfRule type="cellIs" dxfId="4139" priority="2068" operator="greaterThan">
      <formula>0</formula>
    </cfRule>
    <cfRule type="cellIs" dxfId="4138" priority="2069" operator="lessThan">
      <formula>0</formula>
    </cfRule>
    <cfRule type="cellIs" dxfId="4137" priority="2070" operator="equal">
      <formula>0</formula>
    </cfRule>
  </conditionalFormatting>
  <conditionalFormatting sqref="I18:I19">
    <cfRule type="cellIs" dxfId="4133" priority="2065" operator="greaterThan">
      <formula>0</formula>
    </cfRule>
    <cfRule type="cellIs" dxfId="4132" priority="2066" operator="lessThan">
      <formula>0</formula>
    </cfRule>
    <cfRule type="cellIs" dxfId="4131" priority="2067" operator="equal">
      <formula>0</formula>
    </cfRule>
  </conditionalFormatting>
  <conditionalFormatting sqref="I18:I19">
    <cfRule type="cellIs" dxfId="4127" priority="2062" operator="greaterThan">
      <formula>0</formula>
    </cfRule>
    <cfRule type="cellIs" dxfId="4126" priority="2063" operator="lessThan">
      <formula>0</formula>
    </cfRule>
    <cfRule type="cellIs" dxfId="4125" priority="2064" operator="equal">
      <formula>0</formula>
    </cfRule>
  </conditionalFormatting>
  <conditionalFormatting sqref="I18:I19">
    <cfRule type="cellIs" dxfId="4121" priority="2059" operator="greaterThan">
      <formula>0</formula>
    </cfRule>
    <cfRule type="cellIs" dxfId="4120" priority="2060" operator="lessThan">
      <formula>0</formula>
    </cfRule>
    <cfRule type="cellIs" dxfId="4119" priority="2061" operator="equal">
      <formula>0</formula>
    </cfRule>
  </conditionalFormatting>
  <conditionalFormatting sqref="I18:I19">
    <cfRule type="cellIs" dxfId="4115" priority="2056" operator="greaterThan">
      <formula>0</formula>
    </cfRule>
    <cfRule type="cellIs" dxfId="4114" priority="2057" operator="lessThan">
      <formula>0</formula>
    </cfRule>
    <cfRule type="cellIs" dxfId="4113" priority="2058" operator="equal">
      <formula>0</formula>
    </cfRule>
  </conditionalFormatting>
  <conditionalFormatting sqref="I18:I19">
    <cfRule type="cellIs" dxfId="4109" priority="2053" operator="greaterThan">
      <formula>0</formula>
    </cfRule>
    <cfRule type="cellIs" dxfId="4108" priority="2054" operator="lessThan">
      <formula>0</formula>
    </cfRule>
    <cfRule type="cellIs" dxfId="4107" priority="2055" operator="equal">
      <formula>0</formula>
    </cfRule>
  </conditionalFormatting>
  <conditionalFormatting sqref="I18:I19">
    <cfRule type="cellIs" dxfId="4103" priority="2050" operator="greaterThan">
      <formula>0</formula>
    </cfRule>
    <cfRule type="cellIs" dxfId="4102" priority="2051" operator="lessThan">
      <formula>0</formula>
    </cfRule>
    <cfRule type="cellIs" dxfId="4101" priority="2052" operator="equal">
      <formula>0</formula>
    </cfRule>
  </conditionalFormatting>
  <conditionalFormatting sqref="I18:I19">
    <cfRule type="cellIs" dxfId="4097" priority="2047" operator="greaterThan">
      <formula>0</formula>
    </cfRule>
    <cfRule type="cellIs" dxfId="4096" priority="2048" operator="lessThan">
      <formula>0</formula>
    </cfRule>
    <cfRule type="cellIs" dxfId="4095" priority="2049" operator="equal">
      <formula>0</formula>
    </cfRule>
  </conditionalFormatting>
  <conditionalFormatting sqref="I18:I19">
    <cfRule type="cellIs" dxfId="4091" priority="2044" operator="greaterThan">
      <formula>0</formula>
    </cfRule>
    <cfRule type="cellIs" dxfId="4090" priority="2045" operator="lessThan">
      <formula>0</formula>
    </cfRule>
    <cfRule type="cellIs" dxfId="4089" priority="2046" operator="equal">
      <formula>0</formula>
    </cfRule>
  </conditionalFormatting>
  <conditionalFormatting sqref="I18:I19">
    <cfRule type="cellIs" dxfId="4085" priority="2041" operator="greaterThan">
      <formula>0</formula>
    </cfRule>
    <cfRule type="cellIs" dxfId="4084" priority="2042" operator="lessThan">
      <formula>0</formula>
    </cfRule>
    <cfRule type="cellIs" dxfId="4083" priority="2043" operator="equal">
      <formula>0</formula>
    </cfRule>
  </conditionalFormatting>
  <conditionalFormatting sqref="I18:I19">
    <cfRule type="cellIs" dxfId="4079" priority="2038" operator="greaterThan">
      <formula>0</formula>
    </cfRule>
    <cfRule type="cellIs" dxfId="4078" priority="2039" operator="lessThan">
      <formula>0</formula>
    </cfRule>
    <cfRule type="cellIs" dxfId="4077" priority="2040" operator="equal">
      <formula>0</formula>
    </cfRule>
  </conditionalFormatting>
  <conditionalFormatting sqref="I18:I19">
    <cfRule type="cellIs" dxfId="4073" priority="2035" operator="greaterThan">
      <formula>0</formula>
    </cfRule>
    <cfRule type="cellIs" dxfId="4072" priority="2036" operator="lessThan">
      <formula>0</formula>
    </cfRule>
    <cfRule type="cellIs" dxfId="4071" priority="2037" operator="equal">
      <formula>0</formula>
    </cfRule>
  </conditionalFormatting>
  <conditionalFormatting sqref="I18:I19">
    <cfRule type="cellIs" dxfId="4067" priority="2032" operator="greaterThan">
      <formula>0</formula>
    </cfRule>
    <cfRule type="cellIs" dxfId="4066" priority="2033" operator="lessThan">
      <formula>0</formula>
    </cfRule>
    <cfRule type="cellIs" dxfId="4065" priority="2034" operator="equal">
      <formula>0</formula>
    </cfRule>
  </conditionalFormatting>
  <conditionalFormatting sqref="I18:I19">
    <cfRule type="cellIs" dxfId="4061" priority="2029" operator="greaterThan">
      <formula>0</formula>
    </cfRule>
    <cfRule type="cellIs" dxfId="4060" priority="2030" operator="lessThan">
      <formula>0</formula>
    </cfRule>
    <cfRule type="cellIs" dxfId="4059" priority="2031" operator="equal">
      <formula>0</formula>
    </cfRule>
  </conditionalFormatting>
  <conditionalFormatting sqref="I18:I19">
    <cfRule type="cellIs" dxfId="4055" priority="2026" operator="greaterThan">
      <formula>0</formula>
    </cfRule>
    <cfRule type="cellIs" dxfId="4054" priority="2027" operator="lessThan">
      <formula>0</formula>
    </cfRule>
    <cfRule type="cellIs" dxfId="4053" priority="2028" operator="equal">
      <formula>0</formula>
    </cfRule>
  </conditionalFormatting>
  <conditionalFormatting sqref="I18:I19">
    <cfRule type="cellIs" dxfId="4049" priority="2023" operator="greaterThan">
      <formula>0</formula>
    </cfRule>
    <cfRule type="cellIs" dxfId="4048" priority="2024" operator="lessThan">
      <formula>0</formula>
    </cfRule>
    <cfRule type="cellIs" dxfId="4047" priority="2025" operator="equal">
      <formula>0</formula>
    </cfRule>
  </conditionalFormatting>
  <conditionalFormatting sqref="I18:I19">
    <cfRule type="cellIs" dxfId="4043" priority="2020" operator="greaterThan">
      <formula>0</formula>
    </cfRule>
    <cfRule type="cellIs" dxfId="4042" priority="2021" operator="lessThan">
      <formula>0</formula>
    </cfRule>
    <cfRule type="cellIs" dxfId="4041" priority="2022" operator="equal">
      <formula>0</formula>
    </cfRule>
  </conditionalFormatting>
  <conditionalFormatting sqref="I18:I19">
    <cfRule type="cellIs" dxfId="4037" priority="2017" operator="greaterThan">
      <formula>0</formula>
    </cfRule>
    <cfRule type="cellIs" dxfId="4036" priority="2018" operator="lessThan">
      <formula>0</formula>
    </cfRule>
    <cfRule type="cellIs" dxfId="4035" priority="2019" operator="equal">
      <formula>0</formula>
    </cfRule>
  </conditionalFormatting>
  <conditionalFormatting sqref="I18:I19">
    <cfRule type="cellIs" dxfId="4031" priority="2014" operator="greaterThan">
      <formula>0</formula>
    </cfRule>
    <cfRule type="cellIs" dxfId="4030" priority="2015" operator="lessThan">
      <formula>0</formula>
    </cfRule>
    <cfRule type="cellIs" dxfId="4029" priority="2016" operator="equal">
      <formula>0</formula>
    </cfRule>
  </conditionalFormatting>
  <conditionalFormatting sqref="I18:I19">
    <cfRule type="cellIs" dxfId="4025" priority="2011" operator="greaterThan">
      <formula>0</formula>
    </cfRule>
    <cfRule type="cellIs" dxfId="4024" priority="2012" operator="lessThan">
      <formula>0</formula>
    </cfRule>
    <cfRule type="cellIs" dxfId="4023" priority="2013" operator="equal">
      <formula>0</formula>
    </cfRule>
  </conditionalFormatting>
  <conditionalFormatting sqref="I18:I19">
    <cfRule type="cellIs" dxfId="4019" priority="2008" operator="greaterThan">
      <formula>0</formula>
    </cfRule>
    <cfRule type="cellIs" dxfId="4018" priority="2009" operator="lessThan">
      <formula>0</formula>
    </cfRule>
    <cfRule type="cellIs" dxfId="4017" priority="2010" operator="equal">
      <formula>0</formula>
    </cfRule>
  </conditionalFormatting>
  <conditionalFormatting sqref="I18:I19">
    <cfRule type="cellIs" dxfId="4013" priority="2005" operator="greaterThan">
      <formula>0</formula>
    </cfRule>
    <cfRule type="cellIs" dxfId="4012" priority="2006" operator="lessThan">
      <formula>0</formula>
    </cfRule>
    <cfRule type="cellIs" dxfId="4011" priority="2007" operator="equal">
      <formula>0</formula>
    </cfRule>
  </conditionalFormatting>
  <conditionalFormatting sqref="I18:I19">
    <cfRule type="cellIs" dxfId="4007" priority="2002" operator="greaterThan">
      <formula>0</formula>
    </cfRule>
    <cfRule type="cellIs" dxfId="4006" priority="2003" operator="lessThan">
      <formula>0</formula>
    </cfRule>
    <cfRule type="cellIs" dxfId="4005" priority="2004" operator="equal">
      <formula>0</formula>
    </cfRule>
  </conditionalFormatting>
  <conditionalFormatting sqref="I18:I19">
    <cfRule type="cellIs" dxfId="4001" priority="1999" operator="greaterThan">
      <formula>0</formula>
    </cfRule>
    <cfRule type="cellIs" dxfId="4000" priority="2000" operator="lessThan">
      <formula>0</formula>
    </cfRule>
    <cfRule type="cellIs" dxfId="3999" priority="2001" operator="equal">
      <formula>0</formula>
    </cfRule>
  </conditionalFormatting>
  <conditionalFormatting sqref="I18:I19">
    <cfRule type="cellIs" dxfId="3995" priority="1996" operator="greaterThan">
      <formula>0</formula>
    </cfRule>
    <cfRule type="cellIs" dxfId="3994" priority="1997" operator="lessThan">
      <formula>0</formula>
    </cfRule>
    <cfRule type="cellIs" dxfId="3993" priority="1998" operator="equal">
      <formula>0</formula>
    </cfRule>
  </conditionalFormatting>
  <conditionalFormatting sqref="I18:I19">
    <cfRule type="cellIs" dxfId="3989" priority="1993" operator="greaterThan">
      <formula>0</formula>
    </cfRule>
    <cfRule type="cellIs" dxfId="3988" priority="1994" operator="lessThan">
      <formula>0</formula>
    </cfRule>
    <cfRule type="cellIs" dxfId="3987" priority="1995" operator="equal">
      <formula>0</formula>
    </cfRule>
  </conditionalFormatting>
  <conditionalFormatting sqref="I18:I19">
    <cfRule type="cellIs" dxfId="3983" priority="1990" operator="greaterThan">
      <formula>0</formula>
    </cfRule>
    <cfRule type="cellIs" dxfId="3982" priority="1991" operator="lessThan">
      <formula>0</formula>
    </cfRule>
    <cfRule type="cellIs" dxfId="3981" priority="1992" operator="equal">
      <formula>0</formula>
    </cfRule>
  </conditionalFormatting>
  <conditionalFormatting sqref="I18:I19">
    <cfRule type="cellIs" dxfId="3977" priority="1987" operator="greaterThan">
      <formula>0</formula>
    </cfRule>
    <cfRule type="cellIs" dxfId="3976" priority="1988" operator="lessThan">
      <formula>0</formula>
    </cfRule>
    <cfRule type="cellIs" dxfId="3975" priority="1989" operator="equal">
      <formula>0</formula>
    </cfRule>
  </conditionalFormatting>
  <conditionalFormatting sqref="I18:I19">
    <cfRule type="cellIs" dxfId="3971" priority="1984" operator="greaterThan">
      <formula>0</formula>
    </cfRule>
    <cfRule type="cellIs" dxfId="3970" priority="1985" operator="lessThan">
      <formula>0</formula>
    </cfRule>
    <cfRule type="cellIs" dxfId="3969" priority="1986" operator="equal">
      <formula>0</formula>
    </cfRule>
  </conditionalFormatting>
  <conditionalFormatting sqref="I18:I19">
    <cfRule type="cellIs" dxfId="3965" priority="1981" operator="greaterThan">
      <formula>0</formula>
    </cfRule>
    <cfRule type="cellIs" dxfId="3964" priority="1982" operator="lessThan">
      <formula>0</formula>
    </cfRule>
    <cfRule type="cellIs" dxfId="3963" priority="1983" operator="equal">
      <formula>0</formula>
    </cfRule>
  </conditionalFormatting>
  <conditionalFormatting sqref="I18:I19">
    <cfRule type="cellIs" dxfId="3959" priority="1978" operator="greaterThan">
      <formula>0</formula>
    </cfRule>
    <cfRule type="cellIs" dxfId="3958" priority="1979" operator="lessThan">
      <formula>0</formula>
    </cfRule>
    <cfRule type="cellIs" dxfId="3957" priority="1980" operator="equal">
      <formula>0</formula>
    </cfRule>
  </conditionalFormatting>
  <conditionalFormatting sqref="I18:I19">
    <cfRule type="cellIs" dxfId="3953" priority="1975" operator="greaterThan">
      <formula>0</formula>
    </cfRule>
    <cfRule type="cellIs" dxfId="3952" priority="1976" operator="lessThan">
      <formula>0</formula>
    </cfRule>
    <cfRule type="cellIs" dxfId="3951" priority="1977" operator="equal">
      <formula>0</formula>
    </cfRule>
  </conditionalFormatting>
  <conditionalFormatting sqref="I18:I19">
    <cfRule type="cellIs" dxfId="3947" priority="1972" operator="greaterThan">
      <formula>0</formula>
    </cfRule>
    <cfRule type="cellIs" dxfId="3946" priority="1973" operator="lessThan">
      <formula>0</formula>
    </cfRule>
    <cfRule type="cellIs" dxfId="3945" priority="1974" operator="equal">
      <formula>0</formula>
    </cfRule>
  </conditionalFormatting>
  <conditionalFormatting sqref="I18:I19">
    <cfRule type="cellIs" dxfId="3941" priority="1969" operator="greaterThan">
      <formula>0</formula>
    </cfRule>
    <cfRule type="cellIs" dxfId="3940" priority="1970" operator="lessThan">
      <formula>0</formula>
    </cfRule>
    <cfRule type="cellIs" dxfId="3939" priority="1971" operator="equal">
      <formula>0</formula>
    </cfRule>
  </conditionalFormatting>
  <conditionalFormatting sqref="I18:I19">
    <cfRule type="cellIs" dxfId="3935" priority="1966" operator="greaterThan">
      <formula>0</formula>
    </cfRule>
    <cfRule type="cellIs" dxfId="3934" priority="1967" operator="lessThan">
      <formula>0</formula>
    </cfRule>
    <cfRule type="cellIs" dxfId="3933" priority="1968" operator="equal">
      <formula>0</formula>
    </cfRule>
  </conditionalFormatting>
  <conditionalFormatting sqref="I18:I19">
    <cfRule type="cellIs" dxfId="3929" priority="1963" operator="greaterThan">
      <formula>0</formula>
    </cfRule>
    <cfRule type="cellIs" dxfId="3928" priority="1964" operator="lessThan">
      <formula>0</formula>
    </cfRule>
    <cfRule type="cellIs" dxfId="3927" priority="1965" operator="equal">
      <formula>0</formula>
    </cfRule>
  </conditionalFormatting>
  <conditionalFormatting sqref="I18:I19">
    <cfRule type="cellIs" dxfId="3923" priority="1960" operator="greaterThan">
      <formula>0</formula>
    </cfRule>
    <cfRule type="cellIs" dxfId="3922" priority="1961" operator="lessThan">
      <formula>0</formula>
    </cfRule>
    <cfRule type="cellIs" dxfId="3921" priority="1962" operator="equal">
      <formula>0</formula>
    </cfRule>
  </conditionalFormatting>
  <conditionalFormatting sqref="I18:I19">
    <cfRule type="cellIs" dxfId="3917" priority="1957" operator="greaterThan">
      <formula>0</formula>
    </cfRule>
    <cfRule type="cellIs" dxfId="3916" priority="1958" operator="lessThan">
      <formula>0</formula>
    </cfRule>
    <cfRule type="cellIs" dxfId="3915" priority="1959" operator="equal">
      <formula>0</formula>
    </cfRule>
  </conditionalFormatting>
  <conditionalFormatting sqref="I18:I19">
    <cfRule type="cellIs" dxfId="3911" priority="1954" operator="greaterThan">
      <formula>0</formula>
    </cfRule>
    <cfRule type="cellIs" dxfId="3910" priority="1955" operator="lessThan">
      <formula>0</formula>
    </cfRule>
    <cfRule type="cellIs" dxfId="3909" priority="1956" operator="equal">
      <formula>0</formula>
    </cfRule>
  </conditionalFormatting>
  <conditionalFormatting sqref="I18:I19">
    <cfRule type="cellIs" dxfId="3905" priority="1951" operator="greaterThan">
      <formula>0</formula>
    </cfRule>
    <cfRule type="cellIs" dxfId="3904" priority="1952" operator="lessThan">
      <formula>0</formula>
    </cfRule>
    <cfRule type="cellIs" dxfId="3903" priority="1953" operator="equal">
      <formula>0</formula>
    </cfRule>
  </conditionalFormatting>
  <conditionalFormatting sqref="I18:I19">
    <cfRule type="cellIs" dxfId="3899" priority="1948" operator="greaterThan">
      <formula>0</formula>
    </cfRule>
    <cfRule type="cellIs" dxfId="3898" priority="1949" operator="lessThan">
      <formula>0</formula>
    </cfRule>
    <cfRule type="cellIs" dxfId="3897" priority="1950" operator="equal">
      <formula>0</formula>
    </cfRule>
  </conditionalFormatting>
  <conditionalFormatting sqref="I18:I19">
    <cfRule type="cellIs" dxfId="3893" priority="1945" operator="greaterThan">
      <formula>0</formula>
    </cfRule>
    <cfRule type="cellIs" dxfId="3892" priority="1946" operator="lessThan">
      <formula>0</formula>
    </cfRule>
    <cfRule type="cellIs" dxfId="3891" priority="1947" operator="equal">
      <formula>0</formula>
    </cfRule>
  </conditionalFormatting>
  <conditionalFormatting sqref="I18:I19">
    <cfRule type="cellIs" dxfId="3887" priority="1942" operator="greaterThan">
      <formula>0</formula>
    </cfRule>
    <cfRule type="cellIs" dxfId="3886" priority="1943" operator="lessThan">
      <formula>0</formula>
    </cfRule>
    <cfRule type="cellIs" dxfId="3885" priority="1944" operator="equal">
      <formula>0</formula>
    </cfRule>
  </conditionalFormatting>
  <conditionalFormatting sqref="I18:I19">
    <cfRule type="cellIs" dxfId="3881" priority="1939" operator="greaterThan">
      <formula>0</formula>
    </cfRule>
    <cfRule type="cellIs" dxfId="3880" priority="1940" operator="lessThan">
      <formula>0</formula>
    </cfRule>
    <cfRule type="cellIs" dxfId="3879" priority="1941" operator="equal">
      <formula>0</formula>
    </cfRule>
  </conditionalFormatting>
  <conditionalFormatting sqref="I18:I19">
    <cfRule type="cellIs" dxfId="3875" priority="1936" operator="greaterThan">
      <formula>0</formula>
    </cfRule>
    <cfRule type="cellIs" dxfId="3874" priority="1937" operator="lessThan">
      <formula>0</formula>
    </cfRule>
    <cfRule type="cellIs" dxfId="3873" priority="1938" operator="equal">
      <formula>0</formula>
    </cfRule>
  </conditionalFormatting>
  <conditionalFormatting sqref="I18:I19">
    <cfRule type="cellIs" dxfId="3869" priority="1933" operator="greaterThan">
      <formula>0</formula>
    </cfRule>
    <cfRule type="cellIs" dxfId="3868" priority="1934" operator="lessThan">
      <formula>0</formula>
    </cfRule>
    <cfRule type="cellIs" dxfId="3867" priority="1935" operator="equal">
      <formula>0</formula>
    </cfRule>
  </conditionalFormatting>
  <conditionalFormatting sqref="I18:I19">
    <cfRule type="cellIs" dxfId="3863" priority="1930" operator="greaterThan">
      <formula>0</formula>
    </cfRule>
    <cfRule type="cellIs" dxfId="3862" priority="1931" operator="lessThan">
      <formula>0</formula>
    </cfRule>
    <cfRule type="cellIs" dxfId="3861" priority="1932" operator="equal">
      <formula>0</formula>
    </cfRule>
  </conditionalFormatting>
  <conditionalFormatting sqref="I18:I19">
    <cfRule type="cellIs" dxfId="3857" priority="1927" operator="greaterThan">
      <formula>0</formula>
    </cfRule>
    <cfRule type="cellIs" dxfId="3856" priority="1928" operator="lessThan">
      <formula>0</formula>
    </cfRule>
    <cfRule type="cellIs" dxfId="3855" priority="1929" operator="equal">
      <formula>0</formula>
    </cfRule>
  </conditionalFormatting>
  <conditionalFormatting sqref="I18:I19">
    <cfRule type="cellIs" dxfId="3851" priority="1924" operator="greaterThan">
      <formula>0</formula>
    </cfRule>
    <cfRule type="cellIs" dxfId="3850" priority="1925" operator="lessThan">
      <formula>0</formula>
    </cfRule>
    <cfRule type="cellIs" dxfId="3849" priority="1926" operator="equal">
      <formula>0</formula>
    </cfRule>
  </conditionalFormatting>
  <conditionalFormatting sqref="I18:I19">
    <cfRule type="cellIs" dxfId="3845" priority="1921" operator="greaterThan">
      <formula>0</formula>
    </cfRule>
    <cfRule type="cellIs" dxfId="3844" priority="1922" operator="lessThan">
      <formula>0</formula>
    </cfRule>
    <cfRule type="cellIs" dxfId="3843" priority="1923" operator="equal">
      <formula>0</formula>
    </cfRule>
  </conditionalFormatting>
  <conditionalFormatting sqref="I18:I19">
    <cfRule type="cellIs" dxfId="3839" priority="1918" operator="greaterThan">
      <formula>0</formula>
    </cfRule>
    <cfRule type="cellIs" dxfId="3838" priority="1919" operator="lessThan">
      <formula>0</formula>
    </cfRule>
    <cfRule type="cellIs" dxfId="3837" priority="1920" operator="equal">
      <formula>0</formula>
    </cfRule>
  </conditionalFormatting>
  <conditionalFormatting sqref="I18:I19">
    <cfRule type="cellIs" dxfId="3833" priority="1915" operator="greaterThan">
      <formula>0</formula>
    </cfRule>
    <cfRule type="cellIs" dxfId="3832" priority="1916" operator="lessThan">
      <formula>0</formula>
    </cfRule>
    <cfRule type="cellIs" dxfId="3831" priority="1917" operator="equal">
      <formula>0</formula>
    </cfRule>
  </conditionalFormatting>
  <conditionalFormatting sqref="I18:I19">
    <cfRule type="cellIs" dxfId="3827" priority="1912" operator="greaterThan">
      <formula>0</formula>
    </cfRule>
    <cfRule type="cellIs" dxfId="3826" priority="1913" operator="lessThan">
      <formula>0</formula>
    </cfRule>
    <cfRule type="cellIs" dxfId="3825" priority="1914" operator="equal">
      <formula>0</formula>
    </cfRule>
  </conditionalFormatting>
  <conditionalFormatting sqref="I18:I19">
    <cfRule type="cellIs" dxfId="3821" priority="1909" operator="greaterThan">
      <formula>0</formula>
    </cfRule>
    <cfRule type="cellIs" dxfId="3820" priority="1910" operator="lessThan">
      <formula>0</formula>
    </cfRule>
    <cfRule type="cellIs" dxfId="3819" priority="1911" operator="equal">
      <formula>0</formula>
    </cfRule>
  </conditionalFormatting>
  <conditionalFormatting sqref="I18:I19">
    <cfRule type="cellIs" dxfId="3815" priority="1906" operator="greaterThan">
      <formula>0</formula>
    </cfRule>
    <cfRule type="cellIs" dxfId="3814" priority="1907" operator="lessThan">
      <formula>0</formula>
    </cfRule>
    <cfRule type="cellIs" dxfId="3813" priority="1908" operator="equal">
      <formula>0</formula>
    </cfRule>
  </conditionalFormatting>
  <conditionalFormatting sqref="I18:I19">
    <cfRule type="cellIs" dxfId="3809" priority="1903" operator="greaterThan">
      <formula>0</formula>
    </cfRule>
    <cfRule type="cellIs" dxfId="3808" priority="1904" operator="lessThan">
      <formula>0</formula>
    </cfRule>
    <cfRule type="cellIs" dxfId="3807" priority="1905" operator="equal">
      <formula>0</formula>
    </cfRule>
  </conditionalFormatting>
  <conditionalFormatting sqref="L4:L19">
    <cfRule type="cellIs" dxfId="3803" priority="1902" operator="equal">
      <formula>"DNP"</formula>
    </cfRule>
  </conditionalFormatting>
  <conditionalFormatting sqref="I18:I19">
    <cfRule type="cellIs" dxfId="3801" priority="1899" operator="greaterThan">
      <formula>0</formula>
    </cfRule>
    <cfRule type="cellIs" dxfId="3800" priority="1900" operator="lessThan">
      <formula>0</formula>
    </cfRule>
    <cfRule type="cellIs" dxfId="3799" priority="1901" operator="equal">
      <formula>0</formula>
    </cfRule>
  </conditionalFormatting>
  <conditionalFormatting sqref="I18:I19">
    <cfRule type="cellIs" dxfId="3795" priority="1896" operator="greaterThan">
      <formula>0</formula>
    </cfRule>
    <cfRule type="cellIs" dxfId="3794" priority="1897" operator="lessThan">
      <formula>0</formula>
    </cfRule>
    <cfRule type="cellIs" dxfId="3793" priority="1898" operator="equal">
      <formula>0</formula>
    </cfRule>
  </conditionalFormatting>
  <conditionalFormatting sqref="I18:I19">
    <cfRule type="cellIs" dxfId="3789" priority="1893" operator="greaterThan">
      <formula>0</formula>
    </cfRule>
    <cfRule type="cellIs" dxfId="3788" priority="1894" operator="lessThan">
      <formula>0</formula>
    </cfRule>
    <cfRule type="cellIs" dxfId="3787" priority="1895" operator="equal">
      <formula>0</formula>
    </cfRule>
  </conditionalFormatting>
  <conditionalFormatting sqref="I18:I19">
    <cfRule type="cellIs" dxfId="3783" priority="1890" operator="greaterThan">
      <formula>0</formula>
    </cfRule>
    <cfRule type="cellIs" dxfId="3782" priority="1891" operator="lessThan">
      <formula>0</formula>
    </cfRule>
    <cfRule type="cellIs" dxfId="3781" priority="1892" operator="equal">
      <formula>0</formula>
    </cfRule>
  </conditionalFormatting>
  <conditionalFormatting sqref="I18:I19">
    <cfRule type="cellIs" dxfId="3777" priority="1887" operator="greaterThan">
      <formula>0</formula>
    </cfRule>
    <cfRule type="cellIs" dxfId="3776" priority="1888" operator="lessThan">
      <formula>0</formula>
    </cfRule>
    <cfRule type="cellIs" dxfId="3775" priority="1889" operator="equal">
      <formula>0</formula>
    </cfRule>
  </conditionalFormatting>
  <conditionalFormatting sqref="I18:I19">
    <cfRule type="cellIs" dxfId="3771" priority="1884" operator="greaterThan">
      <formula>0</formula>
    </cfRule>
    <cfRule type="cellIs" dxfId="3770" priority="1885" operator="lessThan">
      <formula>0</formula>
    </cfRule>
    <cfRule type="cellIs" dxfId="3769" priority="1886" operator="equal">
      <formula>0</formula>
    </cfRule>
  </conditionalFormatting>
  <conditionalFormatting sqref="I18:I19">
    <cfRule type="cellIs" dxfId="3765" priority="1881" operator="greaterThan">
      <formula>0</formula>
    </cfRule>
    <cfRule type="cellIs" dxfId="3764" priority="1882" operator="lessThan">
      <formula>0</formula>
    </cfRule>
    <cfRule type="cellIs" dxfId="3763" priority="1883" operator="equal">
      <formula>0</formula>
    </cfRule>
  </conditionalFormatting>
  <conditionalFormatting sqref="I18:I19">
    <cfRule type="cellIs" dxfId="3759" priority="1878" operator="greaterThan">
      <formula>0</formula>
    </cfRule>
    <cfRule type="cellIs" dxfId="3758" priority="1879" operator="lessThan">
      <formula>0</formula>
    </cfRule>
    <cfRule type="cellIs" dxfId="3757" priority="1880" operator="equal">
      <formula>0</formula>
    </cfRule>
  </conditionalFormatting>
  <conditionalFormatting sqref="I18:I19">
    <cfRule type="cellIs" dxfId="3753" priority="1875" operator="greaterThan">
      <formula>0</formula>
    </cfRule>
    <cfRule type="cellIs" dxfId="3752" priority="1876" operator="lessThan">
      <formula>0</formula>
    </cfRule>
    <cfRule type="cellIs" dxfId="3751" priority="1877" operator="equal">
      <formula>0</formula>
    </cfRule>
  </conditionalFormatting>
  <conditionalFormatting sqref="I18:I19">
    <cfRule type="cellIs" dxfId="3747" priority="1872" operator="greaterThan">
      <formula>0</formula>
    </cfRule>
    <cfRule type="cellIs" dxfId="3746" priority="1873" operator="lessThan">
      <formula>0</formula>
    </cfRule>
    <cfRule type="cellIs" dxfId="3745" priority="1874" operator="equal">
      <formula>0</formula>
    </cfRule>
  </conditionalFormatting>
  <conditionalFormatting sqref="I18:I19">
    <cfRule type="cellIs" dxfId="3741" priority="1869" operator="greaterThan">
      <formula>0</formula>
    </cfRule>
    <cfRule type="cellIs" dxfId="3740" priority="1870" operator="lessThan">
      <formula>0</formula>
    </cfRule>
    <cfRule type="cellIs" dxfId="3739" priority="1871" operator="equal">
      <formula>0</formula>
    </cfRule>
  </conditionalFormatting>
  <conditionalFormatting sqref="I18:I19">
    <cfRule type="cellIs" dxfId="3735" priority="1866" operator="greaterThan">
      <formula>0</formula>
    </cfRule>
    <cfRule type="cellIs" dxfId="3734" priority="1867" operator="lessThan">
      <formula>0</formula>
    </cfRule>
    <cfRule type="cellIs" dxfId="3733" priority="1868" operator="equal">
      <formula>0</formula>
    </cfRule>
  </conditionalFormatting>
  <conditionalFormatting sqref="I18:I19">
    <cfRule type="cellIs" dxfId="3729" priority="1863" operator="greaterThan">
      <formula>0</formula>
    </cfRule>
    <cfRule type="cellIs" dxfId="3728" priority="1864" operator="lessThan">
      <formula>0</formula>
    </cfRule>
    <cfRule type="cellIs" dxfId="3727" priority="1865" operator="equal">
      <formula>0</formula>
    </cfRule>
  </conditionalFormatting>
  <conditionalFormatting sqref="I18:I19">
    <cfRule type="cellIs" dxfId="3723" priority="1860" operator="greaterThan">
      <formula>0</formula>
    </cfRule>
    <cfRule type="cellIs" dxfId="3722" priority="1861" operator="lessThan">
      <formula>0</formula>
    </cfRule>
    <cfRule type="cellIs" dxfId="3721" priority="1862" operator="equal">
      <formula>0</formula>
    </cfRule>
  </conditionalFormatting>
  <conditionalFormatting sqref="I18:I19">
    <cfRule type="cellIs" dxfId="3717" priority="1857" operator="greaterThan">
      <formula>0</formula>
    </cfRule>
    <cfRule type="cellIs" dxfId="3716" priority="1858" operator="lessThan">
      <formula>0</formula>
    </cfRule>
    <cfRule type="cellIs" dxfId="3715" priority="1859" operator="equal">
      <formula>0</formula>
    </cfRule>
  </conditionalFormatting>
  <conditionalFormatting sqref="I18:I19">
    <cfRule type="cellIs" dxfId="3711" priority="1854" operator="greaterThan">
      <formula>0</formula>
    </cfRule>
    <cfRule type="cellIs" dxfId="3710" priority="1855" operator="lessThan">
      <formula>0</formula>
    </cfRule>
    <cfRule type="cellIs" dxfId="3709" priority="1856" operator="equal">
      <formula>0</formula>
    </cfRule>
  </conditionalFormatting>
  <conditionalFormatting sqref="L4:L19">
    <cfRule type="cellIs" dxfId="3705" priority="1853" operator="equal">
      <formula>"DNP"</formula>
    </cfRule>
  </conditionalFormatting>
  <conditionalFormatting sqref="G4:G19">
    <cfRule type="containsText" dxfId="3703" priority="1852" operator="containsText" text="Y">
      <formula>NOT(ISERROR(SEARCH("Y",G4)))</formula>
    </cfRule>
  </conditionalFormatting>
  <conditionalFormatting sqref="L4:L19">
    <cfRule type="cellIs" dxfId="3701" priority="1849" operator="greaterThan">
      <formula>0</formula>
    </cfRule>
    <cfRule type="cellIs" dxfId="3700" priority="1850" operator="lessThan">
      <formula>0</formula>
    </cfRule>
    <cfRule type="cellIs" dxfId="3699" priority="1851" operator="equal">
      <formula>0</formula>
    </cfRule>
  </conditionalFormatting>
  <conditionalFormatting sqref="G4:G19">
    <cfRule type="cellIs" dxfId="3695" priority="1848" operator="equal">
      <formula>"DNP"</formula>
    </cfRule>
  </conditionalFormatting>
  <conditionalFormatting sqref="J4:J19">
    <cfRule type="containsText" dxfId="3693" priority="1847" operator="containsText" text="Y">
      <formula>NOT(ISERROR(SEARCH("Y",J4)))</formula>
    </cfRule>
  </conditionalFormatting>
  <conditionalFormatting sqref="J4:J19">
    <cfRule type="cellIs" dxfId="3691" priority="1846" operator="equal">
      <formula>"Y"</formula>
    </cfRule>
  </conditionalFormatting>
  <conditionalFormatting sqref="J2:J20">
    <cfRule type="containsText" dxfId="3689" priority="1845" operator="containsText" text="Y">
      <formula>NOT(ISERROR(SEARCH("Y",J2)))</formula>
    </cfRule>
  </conditionalFormatting>
  <conditionalFormatting sqref="L4:L19">
    <cfRule type="cellIs" dxfId="3687" priority="1842" operator="greaterThan">
      <formula>0</formula>
    </cfRule>
    <cfRule type="cellIs" dxfId="3686" priority="1843" operator="lessThan">
      <formula>0</formula>
    </cfRule>
    <cfRule type="cellIs" dxfId="3685" priority="1844" operator="equal">
      <formula>0</formula>
    </cfRule>
  </conditionalFormatting>
  <conditionalFormatting sqref="L4:L19">
    <cfRule type="cellIs" dxfId="3681" priority="1839" operator="greaterThan">
      <formula>0</formula>
    </cfRule>
    <cfRule type="cellIs" dxfId="3680" priority="1840" operator="lessThan">
      <formula>0</formula>
    </cfRule>
    <cfRule type="cellIs" dxfId="3679" priority="1841" operator="equal">
      <formula>0</formula>
    </cfRule>
  </conditionalFormatting>
  <conditionalFormatting sqref="L4:L19">
    <cfRule type="cellIs" dxfId="3675" priority="1836" operator="greaterThan">
      <formula>0</formula>
    </cfRule>
    <cfRule type="cellIs" dxfId="3674" priority="1837" operator="lessThan">
      <formula>0</formula>
    </cfRule>
    <cfRule type="cellIs" dxfId="3673" priority="1838" operator="equal">
      <formula>0</formula>
    </cfRule>
  </conditionalFormatting>
  <conditionalFormatting sqref="L4:L19">
    <cfRule type="cellIs" dxfId="3669" priority="1833" operator="greaterThan">
      <formula>0</formula>
    </cfRule>
    <cfRule type="cellIs" dxfId="3668" priority="1834" operator="lessThan">
      <formula>0</formula>
    </cfRule>
    <cfRule type="cellIs" dxfId="3667" priority="1835" operator="equal">
      <formula>0</formula>
    </cfRule>
  </conditionalFormatting>
  <conditionalFormatting sqref="L4:L19">
    <cfRule type="cellIs" dxfId="3663" priority="1830" operator="greaterThan">
      <formula>0</formula>
    </cfRule>
    <cfRule type="cellIs" dxfId="3662" priority="1831" operator="lessThan">
      <formula>0</formula>
    </cfRule>
    <cfRule type="cellIs" dxfId="3661" priority="1832" operator="equal">
      <formula>0</formula>
    </cfRule>
  </conditionalFormatting>
  <conditionalFormatting sqref="L4:L19">
    <cfRule type="cellIs" dxfId="3657" priority="1827" operator="greaterThan">
      <formula>0</formula>
    </cfRule>
    <cfRule type="cellIs" dxfId="3656" priority="1828" operator="lessThan">
      <formula>0</formula>
    </cfRule>
    <cfRule type="cellIs" dxfId="3655" priority="1829" operator="equal">
      <formula>0</formula>
    </cfRule>
  </conditionalFormatting>
  <conditionalFormatting sqref="L4:L19">
    <cfRule type="cellIs" dxfId="3651" priority="1824" operator="greaterThan">
      <formula>0</formula>
    </cfRule>
    <cfRule type="cellIs" dxfId="3650" priority="1825" operator="lessThan">
      <formula>0</formula>
    </cfRule>
    <cfRule type="cellIs" dxfId="3649" priority="1826" operator="equal">
      <formula>0</formula>
    </cfRule>
  </conditionalFormatting>
  <conditionalFormatting sqref="L4:L19">
    <cfRule type="cellIs" dxfId="3645" priority="1821" operator="greaterThan">
      <formula>0</formula>
    </cfRule>
    <cfRule type="cellIs" dxfId="3644" priority="1822" operator="lessThan">
      <formula>0</formula>
    </cfRule>
    <cfRule type="cellIs" dxfId="3643" priority="1823" operator="equal">
      <formula>0</formula>
    </cfRule>
  </conditionalFormatting>
  <conditionalFormatting sqref="L4:L19">
    <cfRule type="cellIs" dxfId="3639" priority="1818" operator="greaterThan">
      <formula>0</formula>
    </cfRule>
    <cfRule type="cellIs" dxfId="3638" priority="1819" operator="lessThan">
      <formula>0</formula>
    </cfRule>
    <cfRule type="cellIs" dxfId="3637" priority="1820" operator="equal">
      <formula>0</formula>
    </cfRule>
  </conditionalFormatting>
  <conditionalFormatting sqref="L4:L19">
    <cfRule type="cellIs" dxfId="3633" priority="1815" operator="greaterThan">
      <formula>0</formula>
    </cfRule>
    <cfRule type="cellIs" dxfId="3632" priority="1816" operator="lessThan">
      <formula>0</formula>
    </cfRule>
    <cfRule type="cellIs" dxfId="3631" priority="1817" operator="equal">
      <formula>0</formula>
    </cfRule>
  </conditionalFormatting>
  <conditionalFormatting sqref="L4:L19">
    <cfRule type="cellIs" dxfId="3627" priority="1812" operator="greaterThan">
      <formula>0</formula>
    </cfRule>
    <cfRule type="cellIs" dxfId="3626" priority="1813" operator="lessThan">
      <formula>0</formula>
    </cfRule>
    <cfRule type="cellIs" dxfId="3625" priority="1814" operator="equal">
      <formula>0</formula>
    </cfRule>
  </conditionalFormatting>
  <conditionalFormatting sqref="L4:L19">
    <cfRule type="cellIs" dxfId="3621" priority="1809" operator="greaterThan">
      <formula>0</formula>
    </cfRule>
    <cfRule type="cellIs" dxfId="3620" priority="1810" operator="lessThan">
      <formula>0</formula>
    </cfRule>
    <cfRule type="cellIs" dxfId="3619" priority="1811" operator="equal">
      <formula>0</formula>
    </cfRule>
  </conditionalFormatting>
  <conditionalFormatting sqref="L4:L19">
    <cfRule type="cellIs" dxfId="3615" priority="1806" operator="greaterThan">
      <formula>0</formula>
    </cfRule>
    <cfRule type="cellIs" dxfId="3614" priority="1807" operator="lessThan">
      <formula>0</formula>
    </cfRule>
    <cfRule type="cellIs" dxfId="3613" priority="1808" operator="equal">
      <formula>0</formula>
    </cfRule>
  </conditionalFormatting>
  <conditionalFormatting sqref="L4:L19">
    <cfRule type="cellIs" dxfId="3609" priority="1803" operator="greaterThan">
      <formula>0</formula>
    </cfRule>
    <cfRule type="cellIs" dxfId="3608" priority="1804" operator="lessThan">
      <formula>0</formula>
    </cfRule>
    <cfRule type="cellIs" dxfId="3607" priority="1805" operator="equal">
      <formula>0</formula>
    </cfRule>
  </conditionalFormatting>
  <conditionalFormatting sqref="L4:L19">
    <cfRule type="cellIs" dxfId="3603" priority="1800" operator="greaterThan">
      <formula>0</formula>
    </cfRule>
    <cfRule type="cellIs" dxfId="3602" priority="1801" operator="lessThan">
      <formula>0</formula>
    </cfRule>
    <cfRule type="cellIs" dxfId="3601" priority="1802" operator="equal">
      <formula>0</formula>
    </cfRule>
  </conditionalFormatting>
  <conditionalFormatting sqref="L4:L19">
    <cfRule type="cellIs" dxfId="3597" priority="1797" operator="greaterThan">
      <formula>0</formula>
    </cfRule>
    <cfRule type="cellIs" dxfId="3596" priority="1798" operator="lessThan">
      <formula>0</formula>
    </cfRule>
    <cfRule type="cellIs" dxfId="3595" priority="1799" operator="equal">
      <formula>0</formula>
    </cfRule>
  </conditionalFormatting>
  <conditionalFormatting sqref="G4:G19">
    <cfRule type="cellIs" dxfId="3591" priority="1796" operator="equal">
      <formula>"DNP"</formula>
    </cfRule>
  </conditionalFormatting>
  <conditionalFormatting sqref="J4:J19">
    <cfRule type="cellIs" dxfId="3589" priority="1795" operator="equal">
      <formula>"Y"</formula>
    </cfRule>
  </conditionalFormatting>
  <conditionalFormatting sqref="G17">
    <cfRule type="cellIs" dxfId="3587" priority="1794" operator="equal">
      <formula>"DNP"</formula>
    </cfRule>
  </conditionalFormatting>
  <conditionalFormatting sqref="J17">
    <cfRule type="containsText" dxfId="3585" priority="1793" operator="containsText" text="Y">
      <formula>NOT(ISERROR(SEARCH("Y",J17)))</formula>
    </cfRule>
  </conditionalFormatting>
  <conditionalFormatting sqref="J17">
    <cfRule type="cellIs" dxfId="3583" priority="1792" operator="equal">
      <formula>"Y"</formula>
    </cfRule>
  </conditionalFormatting>
  <conditionalFormatting sqref="J17">
    <cfRule type="containsText" dxfId="3581" priority="1791" operator="containsText" text="Y">
      <formula>NOT(ISERROR(SEARCH("Y",J17)))</formula>
    </cfRule>
  </conditionalFormatting>
  <conditionalFormatting sqref="I18:I19">
    <cfRule type="cellIs" dxfId="3579" priority="1788" operator="greaterThan">
      <formula>0</formula>
    </cfRule>
    <cfRule type="cellIs" dxfId="3578" priority="1789" operator="lessThan">
      <formula>0</formula>
    </cfRule>
    <cfRule type="cellIs" dxfId="3577" priority="1790" operator="equal">
      <formula>0</formula>
    </cfRule>
  </conditionalFormatting>
  <conditionalFormatting sqref="I18:I19">
    <cfRule type="cellIs" dxfId="3573" priority="1785" operator="greaterThan">
      <formula>0</formula>
    </cfRule>
    <cfRule type="cellIs" dxfId="3572" priority="1786" operator="lessThan">
      <formula>0</formula>
    </cfRule>
    <cfRule type="cellIs" dxfId="3571" priority="1787" operator="equal">
      <formula>0</formula>
    </cfRule>
  </conditionalFormatting>
  <conditionalFormatting sqref="I18:I19">
    <cfRule type="cellIs" dxfId="3567" priority="1782" operator="greaterThan">
      <formula>0</formula>
    </cfRule>
    <cfRule type="cellIs" dxfId="3566" priority="1783" operator="lessThan">
      <formula>0</formula>
    </cfRule>
    <cfRule type="cellIs" dxfId="3565" priority="1784" operator="equal">
      <formula>0</formula>
    </cfRule>
  </conditionalFormatting>
  <conditionalFormatting sqref="I18:I19">
    <cfRule type="cellIs" dxfId="3561" priority="1779" operator="greaterThan">
      <formula>0</formula>
    </cfRule>
    <cfRule type="cellIs" dxfId="3560" priority="1780" operator="lessThan">
      <formula>0</formula>
    </cfRule>
    <cfRule type="cellIs" dxfId="3559" priority="1781" operator="equal">
      <formula>0</formula>
    </cfRule>
  </conditionalFormatting>
  <conditionalFormatting sqref="I18:I19">
    <cfRule type="cellIs" dxfId="3555" priority="1776" operator="greaterThan">
      <formula>0</formula>
    </cfRule>
    <cfRule type="cellIs" dxfId="3554" priority="1777" operator="lessThan">
      <formula>0</formula>
    </cfRule>
    <cfRule type="cellIs" dxfId="3553" priority="1778" operator="equal">
      <formula>0</formula>
    </cfRule>
  </conditionalFormatting>
  <conditionalFormatting sqref="I18:I19">
    <cfRule type="cellIs" dxfId="3549" priority="1773" operator="greaterThan">
      <formula>0</formula>
    </cfRule>
    <cfRule type="cellIs" dxfId="3548" priority="1774" operator="lessThan">
      <formula>0</formula>
    </cfRule>
    <cfRule type="cellIs" dxfId="3547" priority="1775" operator="equal">
      <formula>0</formula>
    </cfRule>
  </conditionalFormatting>
  <conditionalFormatting sqref="I18:I19">
    <cfRule type="cellIs" dxfId="3543" priority="1770" operator="greaterThan">
      <formula>0</formula>
    </cfRule>
    <cfRule type="cellIs" dxfId="3542" priority="1771" operator="lessThan">
      <formula>0</formula>
    </cfRule>
    <cfRule type="cellIs" dxfId="3541" priority="1772" operator="equal">
      <formula>0</formula>
    </cfRule>
  </conditionalFormatting>
  <conditionalFormatting sqref="I18:I19">
    <cfRule type="cellIs" dxfId="3537" priority="1767" operator="greaterThan">
      <formula>0</formula>
    </cfRule>
    <cfRule type="cellIs" dxfId="3536" priority="1768" operator="lessThan">
      <formula>0</formula>
    </cfRule>
    <cfRule type="cellIs" dxfId="3535" priority="1769" operator="equal">
      <formula>0</formula>
    </cfRule>
  </conditionalFormatting>
  <conditionalFormatting sqref="I18:I19">
    <cfRule type="cellIs" dxfId="3531" priority="1764" operator="greaterThan">
      <formula>0</formula>
    </cfRule>
    <cfRule type="cellIs" dxfId="3530" priority="1765" operator="lessThan">
      <formula>0</formula>
    </cfRule>
    <cfRule type="cellIs" dxfId="3529" priority="1766" operator="equal">
      <formula>0</formula>
    </cfRule>
  </conditionalFormatting>
  <conditionalFormatting sqref="I18:I19">
    <cfRule type="cellIs" dxfId="3525" priority="1761" operator="greaterThan">
      <formula>0</formula>
    </cfRule>
    <cfRule type="cellIs" dxfId="3524" priority="1762" operator="lessThan">
      <formula>0</formula>
    </cfRule>
    <cfRule type="cellIs" dxfId="3523" priority="1763" operator="equal">
      <formula>0</formula>
    </cfRule>
  </conditionalFormatting>
  <conditionalFormatting sqref="I18:I19">
    <cfRule type="cellIs" dxfId="3519" priority="1758" operator="greaterThan">
      <formula>0</formula>
    </cfRule>
    <cfRule type="cellIs" dxfId="3518" priority="1759" operator="lessThan">
      <formula>0</formula>
    </cfRule>
    <cfRule type="cellIs" dxfId="3517" priority="1760" operator="equal">
      <formula>0</formula>
    </cfRule>
  </conditionalFormatting>
  <conditionalFormatting sqref="I18:I19">
    <cfRule type="cellIs" dxfId="3513" priority="1755" operator="greaterThan">
      <formula>0</formula>
    </cfRule>
    <cfRule type="cellIs" dxfId="3512" priority="1756" operator="lessThan">
      <formula>0</formula>
    </cfRule>
    <cfRule type="cellIs" dxfId="3511" priority="1757" operator="equal">
      <formula>0</formula>
    </cfRule>
  </conditionalFormatting>
  <conditionalFormatting sqref="I18:I19">
    <cfRule type="cellIs" dxfId="3507" priority="1752" operator="greaterThan">
      <formula>0</formula>
    </cfRule>
    <cfRule type="cellIs" dxfId="3506" priority="1753" operator="lessThan">
      <formula>0</formula>
    </cfRule>
    <cfRule type="cellIs" dxfId="3505" priority="1754" operator="equal">
      <formula>0</formula>
    </cfRule>
  </conditionalFormatting>
  <conditionalFormatting sqref="I18:I19">
    <cfRule type="cellIs" dxfId="3501" priority="1749" operator="greaterThan">
      <formula>0</formula>
    </cfRule>
    <cfRule type="cellIs" dxfId="3500" priority="1750" operator="lessThan">
      <formula>0</formula>
    </cfRule>
    <cfRule type="cellIs" dxfId="3499" priority="1751" operator="equal">
      <formula>0</formula>
    </cfRule>
  </conditionalFormatting>
  <conditionalFormatting sqref="I18:I19">
    <cfRule type="cellIs" dxfId="3495" priority="1746" operator="greaterThan">
      <formula>0</formula>
    </cfRule>
    <cfRule type="cellIs" dxfId="3494" priority="1747" operator="lessThan">
      <formula>0</formula>
    </cfRule>
    <cfRule type="cellIs" dxfId="3493" priority="1748" operator="equal">
      <formula>0</formula>
    </cfRule>
  </conditionalFormatting>
  <conditionalFormatting sqref="I18:I19">
    <cfRule type="cellIs" dxfId="3489" priority="1743" operator="greaterThan">
      <formula>0</formula>
    </cfRule>
    <cfRule type="cellIs" dxfId="3488" priority="1744" operator="lessThan">
      <formula>0</formula>
    </cfRule>
    <cfRule type="cellIs" dxfId="3487" priority="1745" operator="equal">
      <formula>0</formula>
    </cfRule>
  </conditionalFormatting>
  <conditionalFormatting sqref="I18:I19">
    <cfRule type="cellIs" dxfId="3483" priority="1740" operator="greaterThan">
      <formula>0</formula>
    </cfRule>
    <cfRule type="cellIs" dxfId="3482" priority="1741" operator="lessThan">
      <formula>0</formula>
    </cfRule>
    <cfRule type="cellIs" dxfId="3481" priority="1742" operator="equal">
      <formula>0</formula>
    </cfRule>
  </conditionalFormatting>
  <conditionalFormatting sqref="I18:I19">
    <cfRule type="cellIs" dxfId="3477" priority="1737" operator="greaterThan">
      <formula>0</formula>
    </cfRule>
    <cfRule type="cellIs" dxfId="3476" priority="1738" operator="lessThan">
      <formula>0</formula>
    </cfRule>
    <cfRule type="cellIs" dxfId="3475" priority="1739" operator="equal">
      <formula>0</formula>
    </cfRule>
  </conditionalFormatting>
  <conditionalFormatting sqref="I18:I19">
    <cfRule type="cellIs" dxfId="3471" priority="1734" operator="greaterThan">
      <formula>0</formula>
    </cfRule>
    <cfRule type="cellIs" dxfId="3470" priority="1735" operator="lessThan">
      <formula>0</formula>
    </cfRule>
    <cfRule type="cellIs" dxfId="3469" priority="1736" operator="equal">
      <formula>0</formula>
    </cfRule>
  </conditionalFormatting>
  <conditionalFormatting sqref="I18:I19">
    <cfRule type="cellIs" dxfId="3465" priority="1731" operator="greaterThan">
      <formula>0</formula>
    </cfRule>
    <cfRule type="cellIs" dxfId="3464" priority="1732" operator="lessThan">
      <formula>0</formula>
    </cfRule>
    <cfRule type="cellIs" dxfId="3463" priority="1733" operator="equal">
      <formula>0</formula>
    </cfRule>
  </conditionalFormatting>
  <conditionalFormatting sqref="I18:I19">
    <cfRule type="cellIs" dxfId="3459" priority="1728" operator="greaterThan">
      <formula>0</formula>
    </cfRule>
    <cfRule type="cellIs" dxfId="3458" priority="1729" operator="lessThan">
      <formula>0</formula>
    </cfRule>
    <cfRule type="cellIs" dxfId="3457" priority="1730" operator="equal">
      <formula>0</formula>
    </cfRule>
  </conditionalFormatting>
  <conditionalFormatting sqref="I18:I19">
    <cfRule type="cellIs" dxfId="3453" priority="1725" operator="greaterThan">
      <formula>0</formula>
    </cfRule>
    <cfRule type="cellIs" dxfId="3452" priority="1726" operator="lessThan">
      <formula>0</formula>
    </cfRule>
    <cfRule type="cellIs" dxfId="3451" priority="1727" operator="equal">
      <formula>0</formula>
    </cfRule>
  </conditionalFormatting>
  <conditionalFormatting sqref="I18:I19">
    <cfRule type="cellIs" dxfId="3447" priority="1722" operator="greaterThan">
      <formula>0</formula>
    </cfRule>
    <cfRule type="cellIs" dxfId="3446" priority="1723" operator="lessThan">
      <formula>0</formula>
    </cfRule>
    <cfRule type="cellIs" dxfId="3445" priority="1724" operator="equal">
      <formula>0</formula>
    </cfRule>
  </conditionalFormatting>
  <conditionalFormatting sqref="I18:I19">
    <cfRule type="cellIs" dxfId="3441" priority="1719" operator="greaterThan">
      <formula>0</formula>
    </cfRule>
    <cfRule type="cellIs" dxfId="3440" priority="1720" operator="lessThan">
      <formula>0</formula>
    </cfRule>
    <cfRule type="cellIs" dxfId="3439" priority="1721" operator="equal">
      <formula>0</formula>
    </cfRule>
  </conditionalFormatting>
  <conditionalFormatting sqref="I18:I19">
    <cfRule type="cellIs" dxfId="3435" priority="1716" operator="greaterThan">
      <formula>0</formula>
    </cfRule>
    <cfRule type="cellIs" dxfId="3434" priority="1717" operator="lessThan">
      <formula>0</formula>
    </cfRule>
    <cfRule type="cellIs" dxfId="3433" priority="1718" operator="equal">
      <formula>0</formula>
    </cfRule>
  </conditionalFormatting>
  <conditionalFormatting sqref="I18:I19">
    <cfRule type="cellIs" dxfId="3429" priority="1713" operator="greaterThan">
      <formula>0</formula>
    </cfRule>
    <cfRule type="cellIs" dxfId="3428" priority="1714" operator="lessThan">
      <formula>0</formula>
    </cfRule>
    <cfRule type="cellIs" dxfId="3427" priority="1715" operator="equal">
      <formula>0</formula>
    </cfRule>
  </conditionalFormatting>
  <conditionalFormatting sqref="I18:I19">
    <cfRule type="cellIs" dxfId="3423" priority="1710" operator="greaterThan">
      <formula>0</formula>
    </cfRule>
    <cfRule type="cellIs" dxfId="3422" priority="1711" operator="lessThan">
      <formula>0</formula>
    </cfRule>
    <cfRule type="cellIs" dxfId="3421" priority="1712" operator="equal">
      <formula>0</formula>
    </cfRule>
  </conditionalFormatting>
  <conditionalFormatting sqref="I18:I19">
    <cfRule type="cellIs" dxfId="3417" priority="1707" operator="greaterThan">
      <formula>0</formula>
    </cfRule>
    <cfRule type="cellIs" dxfId="3416" priority="1708" operator="lessThan">
      <formula>0</formula>
    </cfRule>
    <cfRule type="cellIs" dxfId="3415" priority="1709" operator="equal">
      <formula>0</formula>
    </cfRule>
  </conditionalFormatting>
  <conditionalFormatting sqref="I18:I19">
    <cfRule type="cellIs" dxfId="3411" priority="1704" operator="greaterThan">
      <formula>0</formula>
    </cfRule>
    <cfRule type="cellIs" dxfId="3410" priority="1705" operator="lessThan">
      <formula>0</formula>
    </cfRule>
    <cfRule type="cellIs" dxfId="3409" priority="1706" operator="equal">
      <formula>0</formula>
    </cfRule>
  </conditionalFormatting>
  <conditionalFormatting sqref="I18:I19">
    <cfRule type="cellIs" dxfId="3405" priority="1701" operator="greaterThan">
      <formula>0</formula>
    </cfRule>
    <cfRule type="cellIs" dxfId="3404" priority="1702" operator="lessThan">
      <formula>0</formula>
    </cfRule>
    <cfRule type="cellIs" dxfId="3403" priority="1703" operator="equal">
      <formula>0</formula>
    </cfRule>
  </conditionalFormatting>
  <conditionalFormatting sqref="I18:I19">
    <cfRule type="cellIs" dxfId="3399" priority="1698" operator="greaterThan">
      <formula>0</formula>
    </cfRule>
    <cfRule type="cellIs" dxfId="3398" priority="1699" operator="lessThan">
      <formula>0</formula>
    </cfRule>
    <cfRule type="cellIs" dxfId="3397" priority="1700" operator="equal">
      <formula>0</formula>
    </cfRule>
  </conditionalFormatting>
  <conditionalFormatting sqref="I18:I19">
    <cfRule type="cellIs" dxfId="3393" priority="1695" operator="greaterThan">
      <formula>0</formula>
    </cfRule>
    <cfRule type="cellIs" dxfId="3392" priority="1696" operator="lessThan">
      <formula>0</formula>
    </cfRule>
    <cfRule type="cellIs" dxfId="3391" priority="1697" operator="equal">
      <formula>0</formula>
    </cfRule>
  </conditionalFormatting>
  <conditionalFormatting sqref="I18:I19">
    <cfRule type="cellIs" dxfId="3387" priority="1692" operator="greaterThan">
      <formula>0</formula>
    </cfRule>
    <cfRule type="cellIs" dxfId="3386" priority="1693" operator="lessThan">
      <formula>0</formula>
    </cfRule>
    <cfRule type="cellIs" dxfId="3385" priority="1694" operator="equal">
      <formula>0</formula>
    </cfRule>
  </conditionalFormatting>
  <conditionalFormatting sqref="I18:I19">
    <cfRule type="cellIs" dxfId="3381" priority="1689" operator="greaterThan">
      <formula>0</formula>
    </cfRule>
    <cfRule type="cellIs" dxfId="3380" priority="1690" operator="lessThan">
      <formula>0</formula>
    </cfRule>
    <cfRule type="cellIs" dxfId="3379" priority="1691" operator="equal">
      <formula>0</formula>
    </cfRule>
  </conditionalFormatting>
  <conditionalFormatting sqref="I18:I19">
    <cfRule type="cellIs" dxfId="3375" priority="1686" operator="greaterThan">
      <formula>0</formula>
    </cfRule>
    <cfRule type="cellIs" dxfId="3374" priority="1687" operator="lessThan">
      <formula>0</formula>
    </cfRule>
    <cfRule type="cellIs" dxfId="3373" priority="1688" operator="equal">
      <formula>0</formula>
    </cfRule>
  </conditionalFormatting>
  <conditionalFormatting sqref="I18:I19">
    <cfRule type="cellIs" dxfId="3369" priority="1683" operator="greaterThan">
      <formula>0</formula>
    </cfRule>
    <cfRule type="cellIs" dxfId="3368" priority="1684" operator="lessThan">
      <formula>0</formula>
    </cfRule>
    <cfRule type="cellIs" dxfId="3367" priority="1685" operator="equal">
      <formula>0</formula>
    </cfRule>
  </conditionalFormatting>
  <conditionalFormatting sqref="I18:I19">
    <cfRule type="cellIs" dxfId="3363" priority="1680" operator="greaterThan">
      <formula>0</formula>
    </cfRule>
    <cfRule type="cellIs" dxfId="3362" priority="1681" operator="lessThan">
      <formula>0</formula>
    </cfRule>
    <cfRule type="cellIs" dxfId="3361" priority="1682" operator="equal">
      <formula>0</formula>
    </cfRule>
  </conditionalFormatting>
  <conditionalFormatting sqref="I18:I19">
    <cfRule type="cellIs" dxfId="3357" priority="1677" operator="greaterThan">
      <formula>0</formula>
    </cfRule>
    <cfRule type="cellIs" dxfId="3356" priority="1678" operator="lessThan">
      <formula>0</formula>
    </cfRule>
    <cfRule type="cellIs" dxfId="3355" priority="1679" operator="equal">
      <formula>0</formula>
    </cfRule>
  </conditionalFormatting>
  <conditionalFormatting sqref="I18:I19">
    <cfRule type="cellIs" dxfId="3351" priority="1674" operator="greaterThan">
      <formula>0</formula>
    </cfRule>
    <cfRule type="cellIs" dxfId="3350" priority="1675" operator="lessThan">
      <formula>0</formula>
    </cfRule>
    <cfRule type="cellIs" dxfId="3349" priority="1676" operator="equal">
      <formula>0</formula>
    </cfRule>
  </conditionalFormatting>
  <conditionalFormatting sqref="I18:I19">
    <cfRule type="cellIs" dxfId="3345" priority="1671" operator="greaterThan">
      <formula>0</formula>
    </cfRule>
    <cfRule type="cellIs" dxfId="3344" priority="1672" operator="lessThan">
      <formula>0</formula>
    </cfRule>
    <cfRule type="cellIs" dxfId="3343" priority="1673" operator="equal">
      <formula>0</formula>
    </cfRule>
  </conditionalFormatting>
  <conditionalFormatting sqref="I18:I19">
    <cfRule type="cellIs" dxfId="3339" priority="1668" operator="greaterThan">
      <formula>0</formula>
    </cfRule>
    <cfRule type="cellIs" dxfId="3338" priority="1669" operator="lessThan">
      <formula>0</formula>
    </cfRule>
    <cfRule type="cellIs" dxfId="3337" priority="1670" operator="equal">
      <formula>0</formula>
    </cfRule>
  </conditionalFormatting>
  <conditionalFormatting sqref="I18:I19">
    <cfRule type="cellIs" dxfId="3333" priority="1665" operator="greaterThan">
      <formula>0</formula>
    </cfRule>
    <cfRule type="cellIs" dxfId="3332" priority="1666" operator="lessThan">
      <formula>0</formula>
    </cfRule>
    <cfRule type="cellIs" dxfId="3331" priority="1667" operator="equal">
      <formula>0</formula>
    </cfRule>
  </conditionalFormatting>
  <conditionalFormatting sqref="I18:I19">
    <cfRule type="cellIs" dxfId="3327" priority="1662" operator="greaterThan">
      <formula>0</formula>
    </cfRule>
    <cfRule type="cellIs" dxfId="3326" priority="1663" operator="lessThan">
      <formula>0</formula>
    </cfRule>
    <cfRule type="cellIs" dxfId="3325" priority="1664" operator="equal">
      <formula>0</formula>
    </cfRule>
  </conditionalFormatting>
  <conditionalFormatting sqref="I18:I19">
    <cfRule type="cellIs" dxfId="3321" priority="1659" operator="greaterThan">
      <formula>0</formula>
    </cfRule>
    <cfRule type="cellIs" dxfId="3320" priority="1660" operator="lessThan">
      <formula>0</formula>
    </cfRule>
    <cfRule type="cellIs" dxfId="3319" priority="1661" operator="equal">
      <formula>0</formula>
    </cfRule>
  </conditionalFormatting>
  <conditionalFormatting sqref="I18:I19">
    <cfRule type="cellIs" dxfId="3315" priority="1656" operator="greaterThan">
      <formula>0</formula>
    </cfRule>
    <cfRule type="cellIs" dxfId="3314" priority="1657" operator="lessThan">
      <formula>0</formula>
    </cfRule>
    <cfRule type="cellIs" dxfId="3313" priority="1658" operator="equal">
      <formula>0</formula>
    </cfRule>
  </conditionalFormatting>
  <conditionalFormatting sqref="I18:I19">
    <cfRule type="cellIs" dxfId="3309" priority="1653" operator="greaterThan">
      <formula>0</formula>
    </cfRule>
    <cfRule type="cellIs" dxfId="3308" priority="1654" operator="lessThan">
      <formula>0</formula>
    </cfRule>
    <cfRule type="cellIs" dxfId="3307" priority="1655" operator="equal">
      <formula>0</formula>
    </cfRule>
  </conditionalFormatting>
  <conditionalFormatting sqref="I18:I19">
    <cfRule type="cellIs" dxfId="3303" priority="1650" operator="greaterThan">
      <formula>0</formula>
    </cfRule>
    <cfRule type="cellIs" dxfId="3302" priority="1651" operator="lessThan">
      <formula>0</formula>
    </cfRule>
    <cfRule type="cellIs" dxfId="3301" priority="1652" operator="equal">
      <formula>0</formula>
    </cfRule>
  </conditionalFormatting>
  <conditionalFormatting sqref="I18:I19">
    <cfRule type="cellIs" dxfId="3297" priority="1647" operator="greaterThan">
      <formula>0</formula>
    </cfRule>
    <cfRule type="cellIs" dxfId="3296" priority="1648" operator="lessThan">
      <formula>0</formula>
    </cfRule>
    <cfRule type="cellIs" dxfId="3295" priority="1649" operator="equal">
      <formula>0</formula>
    </cfRule>
  </conditionalFormatting>
  <conditionalFormatting sqref="I18:I19">
    <cfRule type="cellIs" dxfId="3291" priority="1644" operator="greaterThan">
      <formula>0</formula>
    </cfRule>
    <cfRule type="cellIs" dxfId="3290" priority="1645" operator="lessThan">
      <formula>0</formula>
    </cfRule>
    <cfRule type="cellIs" dxfId="3289" priority="1646" operator="equal">
      <formula>0</formula>
    </cfRule>
  </conditionalFormatting>
  <conditionalFormatting sqref="I18:I19">
    <cfRule type="cellIs" dxfId="3285" priority="1641" operator="greaterThan">
      <formula>0</formula>
    </cfRule>
    <cfRule type="cellIs" dxfId="3284" priority="1642" operator="lessThan">
      <formula>0</formula>
    </cfRule>
    <cfRule type="cellIs" dxfId="3283" priority="1643" operator="equal">
      <formula>0</formula>
    </cfRule>
  </conditionalFormatting>
  <conditionalFormatting sqref="I18:I19">
    <cfRule type="cellIs" dxfId="3279" priority="1638" operator="greaterThan">
      <formula>0</formula>
    </cfRule>
    <cfRule type="cellIs" dxfId="3278" priority="1639" operator="lessThan">
      <formula>0</formula>
    </cfRule>
    <cfRule type="cellIs" dxfId="3277" priority="1640" operator="equal">
      <formula>0</formula>
    </cfRule>
  </conditionalFormatting>
  <conditionalFormatting sqref="I18:I19">
    <cfRule type="cellIs" dxfId="3273" priority="1635" operator="greaterThan">
      <formula>0</formula>
    </cfRule>
    <cfRule type="cellIs" dxfId="3272" priority="1636" operator="lessThan">
      <formula>0</formula>
    </cfRule>
    <cfRule type="cellIs" dxfId="3271" priority="1637" operator="equal">
      <formula>0</formula>
    </cfRule>
  </conditionalFormatting>
  <conditionalFormatting sqref="I18:I19">
    <cfRule type="cellIs" dxfId="3267" priority="1632" operator="greaterThan">
      <formula>0</formula>
    </cfRule>
    <cfRule type="cellIs" dxfId="3266" priority="1633" operator="lessThan">
      <formula>0</formula>
    </cfRule>
    <cfRule type="cellIs" dxfId="3265" priority="1634" operator="equal">
      <formula>0</formula>
    </cfRule>
  </conditionalFormatting>
  <conditionalFormatting sqref="I18:I19">
    <cfRule type="cellIs" dxfId="3261" priority="1629" operator="greaterThan">
      <formula>0</formula>
    </cfRule>
    <cfRule type="cellIs" dxfId="3260" priority="1630" operator="lessThan">
      <formula>0</formula>
    </cfRule>
    <cfRule type="cellIs" dxfId="3259" priority="1631" operator="equal">
      <formula>0</formula>
    </cfRule>
  </conditionalFormatting>
  <conditionalFormatting sqref="I18:I19">
    <cfRule type="cellIs" dxfId="3255" priority="1626" operator="greaterThan">
      <formula>0</formula>
    </cfRule>
    <cfRule type="cellIs" dxfId="3254" priority="1627" operator="lessThan">
      <formula>0</formula>
    </cfRule>
    <cfRule type="cellIs" dxfId="3253" priority="1628" operator="equal">
      <formula>0</formula>
    </cfRule>
  </conditionalFormatting>
  <conditionalFormatting sqref="I18:I19">
    <cfRule type="cellIs" dxfId="3249" priority="1623" operator="greaterThan">
      <formula>0</formula>
    </cfRule>
    <cfRule type="cellIs" dxfId="3248" priority="1624" operator="lessThan">
      <formula>0</formula>
    </cfRule>
    <cfRule type="cellIs" dxfId="3247" priority="1625" operator="equal">
      <formula>0</formula>
    </cfRule>
  </conditionalFormatting>
  <conditionalFormatting sqref="I18:I19">
    <cfRule type="cellIs" dxfId="3243" priority="1620" operator="greaterThan">
      <formula>0</formula>
    </cfRule>
    <cfRule type="cellIs" dxfId="3242" priority="1621" operator="lessThan">
      <formula>0</formula>
    </cfRule>
    <cfRule type="cellIs" dxfId="3241" priority="1622" operator="equal">
      <formula>0</formula>
    </cfRule>
  </conditionalFormatting>
  <conditionalFormatting sqref="I18:I19">
    <cfRule type="cellIs" dxfId="3237" priority="1617" operator="greaterThan">
      <formula>0</formula>
    </cfRule>
    <cfRule type="cellIs" dxfId="3236" priority="1618" operator="lessThan">
      <formula>0</formula>
    </cfRule>
    <cfRule type="cellIs" dxfId="3235" priority="1619" operator="equal">
      <formula>0</formula>
    </cfRule>
  </conditionalFormatting>
  <conditionalFormatting sqref="I18:I19">
    <cfRule type="cellIs" dxfId="3231" priority="1614" operator="greaterThan">
      <formula>0</formula>
    </cfRule>
    <cfRule type="cellIs" dxfId="3230" priority="1615" operator="lessThan">
      <formula>0</formula>
    </cfRule>
    <cfRule type="cellIs" dxfId="3229" priority="1616" operator="equal">
      <formula>0</formula>
    </cfRule>
  </conditionalFormatting>
  <conditionalFormatting sqref="I18:I19">
    <cfRule type="cellIs" dxfId="3225" priority="1611" operator="greaterThan">
      <formula>0</formula>
    </cfRule>
    <cfRule type="cellIs" dxfId="3224" priority="1612" operator="lessThan">
      <formula>0</formula>
    </cfRule>
    <cfRule type="cellIs" dxfId="3223" priority="1613" operator="equal">
      <formula>0</formula>
    </cfRule>
  </conditionalFormatting>
  <conditionalFormatting sqref="I18:I19">
    <cfRule type="cellIs" dxfId="3219" priority="1608" operator="greaterThan">
      <formula>0</formula>
    </cfRule>
    <cfRule type="cellIs" dxfId="3218" priority="1609" operator="lessThan">
      <formula>0</formula>
    </cfRule>
    <cfRule type="cellIs" dxfId="3217" priority="1610" operator="equal">
      <formula>0</formula>
    </cfRule>
  </conditionalFormatting>
  <conditionalFormatting sqref="I18:I19">
    <cfRule type="cellIs" dxfId="3213" priority="1605" operator="greaterThan">
      <formula>0</formula>
    </cfRule>
    <cfRule type="cellIs" dxfId="3212" priority="1606" operator="lessThan">
      <formula>0</formula>
    </cfRule>
    <cfRule type="cellIs" dxfId="3211" priority="1607" operator="equal">
      <formula>0</formula>
    </cfRule>
  </conditionalFormatting>
  <conditionalFormatting sqref="I18:I19">
    <cfRule type="cellIs" dxfId="3207" priority="1602" operator="greaterThan">
      <formula>0</formula>
    </cfRule>
    <cfRule type="cellIs" dxfId="3206" priority="1603" operator="lessThan">
      <formula>0</formula>
    </cfRule>
    <cfRule type="cellIs" dxfId="3205" priority="1604" operator="equal">
      <formula>0</formula>
    </cfRule>
  </conditionalFormatting>
  <conditionalFormatting sqref="I18:I19">
    <cfRule type="cellIs" dxfId="3201" priority="1599" operator="greaterThan">
      <formula>0</formula>
    </cfRule>
    <cfRule type="cellIs" dxfId="3200" priority="1600" operator="lessThan">
      <formula>0</formula>
    </cfRule>
    <cfRule type="cellIs" dxfId="3199" priority="1601" operator="equal">
      <formula>0</formula>
    </cfRule>
  </conditionalFormatting>
  <conditionalFormatting sqref="I18:I19">
    <cfRule type="cellIs" dxfId="3195" priority="1596" operator="greaterThan">
      <formula>0</formula>
    </cfRule>
    <cfRule type="cellIs" dxfId="3194" priority="1597" operator="lessThan">
      <formula>0</formula>
    </cfRule>
    <cfRule type="cellIs" dxfId="3193" priority="1598" operator="equal">
      <formula>0</formula>
    </cfRule>
  </conditionalFormatting>
  <conditionalFormatting sqref="I18:I19">
    <cfRule type="cellIs" dxfId="3189" priority="1593" operator="greaterThan">
      <formula>0</formula>
    </cfRule>
    <cfRule type="cellIs" dxfId="3188" priority="1594" operator="lessThan">
      <formula>0</formula>
    </cfRule>
    <cfRule type="cellIs" dxfId="3187" priority="1595" operator="equal">
      <formula>0</formula>
    </cfRule>
  </conditionalFormatting>
  <conditionalFormatting sqref="I18:I19">
    <cfRule type="cellIs" dxfId="3183" priority="1590" operator="greaterThan">
      <formula>0</formula>
    </cfRule>
    <cfRule type="cellIs" dxfId="3182" priority="1591" operator="lessThan">
      <formula>0</formula>
    </cfRule>
    <cfRule type="cellIs" dxfId="3181" priority="1592" operator="equal">
      <formula>0</formula>
    </cfRule>
  </conditionalFormatting>
  <conditionalFormatting sqref="I18:I19">
    <cfRule type="cellIs" dxfId="3177" priority="1587" operator="greaterThan">
      <formula>0</formula>
    </cfRule>
    <cfRule type="cellIs" dxfId="3176" priority="1588" operator="lessThan">
      <formula>0</formula>
    </cfRule>
    <cfRule type="cellIs" dxfId="3175" priority="1589" operator="equal">
      <formula>0</formula>
    </cfRule>
  </conditionalFormatting>
  <conditionalFormatting sqref="I18:I19">
    <cfRule type="cellIs" dxfId="3171" priority="1584" operator="greaterThan">
      <formula>0</formula>
    </cfRule>
    <cfRule type="cellIs" dxfId="3170" priority="1585" operator="lessThan">
      <formula>0</formula>
    </cfRule>
    <cfRule type="cellIs" dxfId="3169" priority="1586" operator="equal">
      <formula>0</formula>
    </cfRule>
  </conditionalFormatting>
  <conditionalFormatting sqref="I18:I19">
    <cfRule type="cellIs" dxfId="3165" priority="1581" operator="greaterThan">
      <formula>0</formula>
    </cfRule>
    <cfRule type="cellIs" dxfId="3164" priority="1582" operator="lessThan">
      <formula>0</formula>
    </cfRule>
    <cfRule type="cellIs" dxfId="3163" priority="1583" operator="equal">
      <formula>0</formula>
    </cfRule>
  </conditionalFormatting>
  <conditionalFormatting sqref="I18:I19">
    <cfRule type="cellIs" dxfId="3159" priority="1578" operator="greaterThan">
      <formula>0</formula>
    </cfRule>
    <cfRule type="cellIs" dxfId="3158" priority="1579" operator="lessThan">
      <formula>0</formula>
    </cfRule>
    <cfRule type="cellIs" dxfId="3157" priority="1580" operator="equal">
      <formula>0</formula>
    </cfRule>
  </conditionalFormatting>
  <conditionalFormatting sqref="I18:I19">
    <cfRule type="cellIs" dxfId="3153" priority="1575" operator="greaterThan">
      <formula>0</formula>
    </cfRule>
    <cfRule type="cellIs" dxfId="3152" priority="1576" operator="lessThan">
      <formula>0</formula>
    </cfRule>
    <cfRule type="cellIs" dxfId="3151" priority="1577" operator="equal">
      <formula>0</formula>
    </cfRule>
  </conditionalFormatting>
  <conditionalFormatting sqref="I18:I19">
    <cfRule type="cellIs" dxfId="3147" priority="1572" operator="greaterThan">
      <formula>0</formula>
    </cfRule>
    <cfRule type="cellIs" dxfId="3146" priority="1573" operator="lessThan">
      <formula>0</formula>
    </cfRule>
    <cfRule type="cellIs" dxfId="3145" priority="1574" operator="equal">
      <formula>0</formula>
    </cfRule>
  </conditionalFormatting>
  <conditionalFormatting sqref="I18:I19">
    <cfRule type="cellIs" dxfId="3141" priority="1569" operator="greaterThan">
      <formula>0</formula>
    </cfRule>
    <cfRule type="cellIs" dxfId="3140" priority="1570" operator="lessThan">
      <formula>0</formula>
    </cfRule>
    <cfRule type="cellIs" dxfId="3139" priority="1571" operator="equal">
      <formula>0</formula>
    </cfRule>
  </conditionalFormatting>
  <conditionalFormatting sqref="I18:I19">
    <cfRule type="cellIs" dxfId="3135" priority="1566" operator="greaterThan">
      <formula>0</formula>
    </cfRule>
    <cfRule type="cellIs" dxfId="3134" priority="1567" operator="lessThan">
      <formula>0</formula>
    </cfRule>
    <cfRule type="cellIs" dxfId="3133" priority="1568" operator="equal">
      <formula>0</formula>
    </cfRule>
  </conditionalFormatting>
  <conditionalFormatting sqref="I18:I19">
    <cfRule type="cellIs" dxfId="3129" priority="1563" operator="greaterThan">
      <formula>0</formula>
    </cfRule>
    <cfRule type="cellIs" dxfId="3128" priority="1564" operator="lessThan">
      <formula>0</formula>
    </cfRule>
    <cfRule type="cellIs" dxfId="3127" priority="1565" operator="equal">
      <formula>0</formula>
    </cfRule>
  </conditionalFormatting>
  <conditionalFormatting sqref="I18:I19">
    <cfRule type="cellIs" dxfId="3123" priority="1560" operator="greaterThan">
      <formula>0</formula>
    </cfRule>
    <cfRule type="cellIs" dxfId="3122" priority="1561" operator="lessThan">
      <formula>0</formula>
    </cfRule>
    <cfRule type="cellIs" dxfId="3121" priority="1562" operator="equal">
      <formula>0</formula>
    </cfRule>
  </conditionalFormatting>
  <conditionalFormatting sqref="I18:I19">
    <cfRule type="cellIs" dxfId="3117" priority="1557" operator="greaterThan">
      <formula>0</formula>
    </cfRule>
    <cfRule type="cellIs" dxfId="3116" priority="1558" operator="lessThan">
      <formula>0</formula>
    </cfRule>
    <cfRule type="cellIs" dxfId="3115" priority="1559" operator="equal">
      <formula>0</formula>
    </cfRule>
  </conditionalFormatting>
  <conditionalFormatting sqref="I18:I19">
    <cfRule type="cellIs" dxfId="3111" priority="1554" operator="greaterThan">
      <formula>0</formula>
    </cfRule>
    <cfRule type="cellIs" dxfId="3110" priority="1555" operator="lessThan">
      <formula>0</formula>
    </cfRule>
    <cfRule type="cellIs" dxfId="3109" priority="1556" operator="equal">
      <formula>0</formula>
    </cfRule>
  </conditionalFormatting>
  <conditionalFormatting sqref="I18:I19">
    <cfRule type="cellIs" dxfId="3105" priority="1551" operator="greaterThan">
      <formula>0</formula>
    </cfRule>
    <cfRule type="cellIs" dxfId="3104" priority="1552" operator="lessThan">
      <formula>0</formula>
    </cfRule>
    <cfRule type="cellIs" dxfId="3103" priority="1553" operator="equal">
      <formula>0</formula>
    </cfRule>
  </conditionalFormatting>
  <conditionalFormatting sqref="I18:I19">
    <cfRule type="cellIs" dxfId="3099" priority="1548" operator="greaterThan">
      <formula>0</formula>
    </cfRule>
    <cfRule type="cellIs" dxfId="3098" priority="1549" operator="lessThan">
      <formula>0</formula>
    </cfRule>
    <cfRule type="cellIs" dxfId="3097" priority="1550" operator="equal">
      <formula>0</formula>
    </cfRule>
  </conditionalFormatting>
  <conditionalFormatting sqref="I18:I19">
    <cfRule type="cellIs" dxfId="3093" priority="1545" operator="greaterThan">
      <formula>0</formula>
    </cfRule>
    <cfRule type="cellIs" dxfId="3092" priority="1546" operator="lessThan">
      <formula>0</formula>
    </cfRule>
    <cfRule type="cellIs" dxfId="3091" priority="1547" operator="equal">
      <formula>0</formula>
    </cfRule>
  </conditionalFormatting>
  <conditionalFormatting sqref="L4:L19">
    <cfRule type="cellIs" dxfId="3087" priority="1544" operator="equal">
      <formula>"DNP"</formula>
    </cfRule>
  </conditionalFormatting>
  <conditionalFormatting sqref="I18:I19">
    <cfRule type="cellIs" dxfId="3085" priority="1541" operator="greaterThan">
      <formula>0</formula>
    </cfRule>
    <cfRule type="cellIs" dxfId="3084" priority="1542" operator="lessThan">
      <formula>0</formula>
    </cfRule>
    <cfRule type="cellIs" dxfId="3083" priority="1543" operator="equal">
      <formula>0</formula>
    </cfRule>
  </conditionalFormatting>
  <conditionalFormatting sqref="I18:I19">
    <cfRule type="cellIs" dxfId="3079" priority="1538" operator="greaterThan">
      <formula>0</formula>
    </cfRule>
    <cfRule type="cellIs" dxfId="3078" priority="1539" operator="lessThan">
      <formula>0</formula>
    </cfRule>
    <cfRule type="cellIs" dxfId="3077" priority="1540" operator="equal">
      <formula>0</formula>
    </cfRule>
  </conditionalFormatting>
  <conditionalFormatting sqref="I18:I19">
    <cfRule type="cellIs" dxfId="3073" priority="1535" operator="greaterThan">
      <formula>0</formula>
    </cfRule>
    <cfRule type="cellIs" dxfId="3072" priority="1536" operator="lessThan">
      <formula>0</formula>
    </cfRule>
    <cfRule type="cellIs" dxfId="3071" priority="1537" operator="equal">
      <formula>0</formula>
    </cfRule>
  </conditionalFormatting>
  <conditionalFormatting sqref="I18:I19">
    <cfRule type="cellIs" dxfId="3067" priority="1532" operator="greaterThan">
      <formula>0</formula>
    </cfRule>
    <cfRule type="cellIs" dxfId="3066" priority="1533" operator="lessThan">
      <formula>0</formula>
    </cfRule>
    <cfRule type="cellIs" dxfId="3065" priority="1534" operator="equal">
      <formula>0</formula>
    </cfRule>
  </conditionalFormatting>
  <conditionalFormatting sqref="I18:I19">
    <cfRule type="cellIs" dxfId="3061" priority="1529" operator="greaterThan">
      <formula>0</formula>
    </cfRule>
    <cfRule type="cellIs" dxfId="3060" priority="1530" operator="lessThan">
      <formula>0</formula>
    </cfRule>
    <cfRule type="cellIs" dxfId="3059" priority="1531" operator="equal">
      <formula>0</formula>
    </cfRule>
  </conditionalFormatting>
  <conditionalFormatting sqref="I18:I19">
    <cfRule type="cellIs" dxfId="3055" priority="1526" operator="greaterThan">
      <formula>0</formula>
    </cfRule>
    <cfRule type="cellIs" dxfId="3054" priority="1527" operator="lessThan">
      <formula>0</formula>
    </cfRule>
    <cfRule type="cellIs" dxfId="3053" priority="1528" operator="equal">
      <formula>0</formula>
    </cfRule>
  </conditionalFormatting>
  <conditionalFormatting sqref="I18:I19">
    <cfRule type="cellIs" dxfId="3049" priority="1523" operator="greaterThan">
      <formula>0</formula>
    </cfRule>
    <cfRule type="cellIs" dxfId="3048" priority="1524" operator="lessThan">
      <formula>0</formula>
    </cfRule>
    <cfRule type="cellIs" dxfId="3047" priority="1525" operator="equal">
      <formula>0</formula>
    </cfRule>
  </conditionalFormatting>
  <conditionalFormatting sqref="I18:I19">
    <cfRule type="cellIs" dxfId="3043" priority="1520" operator="greaterThan">
      <formula>0</formula>
    </cfRule>
    <cfRule type="cellIs" dxfId="3042" priority="1521" operator="lessThan">
      <formula>0</formula>
    </cfRule>
    <cfRule type="cellIs" dxfId="3041" priority="1522" operator="equal">
      <formula>0</formula>
    </cfRule>
  </conditionalFormatting>
  <conditionalFormatting sqref="I18:I19">
    <cfRule type="cellIs" dxfId="3037" priority="1517" operator="greaterThan">
      <formula>0</formula>
    </cfRule>
    <cfRule type="cellIs" dxfId="3036" priority="1518" operator="lessThan">
      <formula>0</formula>
    </cfRule>
    <cfRule type="cellIs" dxfId="3035" priority="1519" operator="equal">
      <formula>0</formula>
    </cfRule>
  </conditionalFormatting>
  <conditionalFormatting sqref="I18:I19">
    <cfRule type="cellIs" dxfId="3031" priority="1514" operator="greaterThan">
      <formula>0</formula>
    </cfRule>
    <cfRule type="cellIs" dxfId="3030" priority="1515" operator="lessThan">
      <formula>0</formula>
    </cfRule>
    <cfRule type="cellIs" dxfId="3029" priority="1516" operator="equal">
      <formula>0</formula>
    </cfRule>
  </conditionalFormatting>
  <conditionalFormatting sqref="I18:I19">
    <cfRule type="cellIs" dxfId="3025" priority="1511" operator="greaterThan">
      <formula>0</formula>
    </cfRule>
    <cfRule type="cellIs" dxfId="3024" priority="1512" operator="lessThan">
      <formula>0</formula>
    </cfRule>
    <cfRule type="cellIs" dxfId="3023" priority="1513" operator="equal">
      <formula>0</formula>
    </cfRule>
  </conditionalFormatting>
  <conditionalFormatting sqref="I18:I19">
    <cfRule type="cellIs" dxfId="3019" priority="1508" operator="greaterThan">
      <formula>0</formula>
    </cfRule>
    <cfRule type="cellIs" dxfId="3018" priority="1509" operator="lessThan">
      <formula>0</formula>
    </cfRule>
    <cfRule type="cellIs" dxfId="3017" priority="1510" operator="equal">
      <formula>0</formula>
    </cfRule>
  </conditionalFormatting>
  <conditionalFormatting sqref="I18:I19">
    <cfRule type="cellIs" dxfId="3013" priority="1505" operator="greaterThan">
      <formula>0</formula>
    </cfRule>
    <cfRule type="cellIs" dxfId="3012" priority="1506" operator="lessThan">
      <formula>0</formula>
    </cfRule>
    <cfRule type="cellIs" dxfId="3011" priority="1507" operator="equal">
      <formula>0</formula>
    </cfRule>
  </conditionalFormatting>
  <conditionalFormatting sqref="I18:I19">
    <cfRule type="cellIs" dxfId="3007" priority="1502" operator="greaterThan">
      <formula>0</formula>
    </cfRule>
    <cfRule type="cellIs" dxfId="3006" priority="1503" operator="lessThan">
      <formula>0</formula>
    </cfRule>
    <cfRule type="cellIs" dxfId="3005" priority="1504" operator="equal">
      <formula>0</formula>
    </cfRule>
  </conditionalFormatting>
  <conditionalFormatting sqref="I18:I19">
    <cfRule type="cellIs" dxfId="3001" priority="1499" operator="greaterThan">
      <formula>0</formula>
    </cfRule>
    <cfRule type="cellIs" dxfId="3000" priority="1500" operator="lessThan">
      <formula>0</formula>
    </cfRule>
    <cfRule type="cellIs" dxfId="2999" priority="1501" operator="equal">
      <formula>0</formula>
    </cfRule>
  </conditionalFormatting>
  <conditionalFormatting sqref="I18:I19">
    <cfRule type="cellIs" dxfId="2995" priority="1496" operator="greaterThan">
      <formula>0</formula>
    </cfRule>
    <cfRule type="cellIs" dxfId="2994" priority="1497" operator="lessThan">
      <formula>0</formula>
    </cfRule>
    <cfRule type="cellIs" dxfId="2993" priority="1498" operator="equal">
      <formula>0</formula>
    </cfRule>
  </conditionalFormatting>
  <conditionalFormatting sqref="L4:L19">
    <cfRule type="cellIs" dxfId="2989" priority="1495" operator="equal">
      <formula>"DNP"</formula>
    </cfRule>
  </conditionalFormatting>
  <conditionalFormatting sqref="G4:G19">
    <cfRule type="containsText" dxfId="2987" priority="1494" operator="containsText" text="Y">
      <formula>NOT(ISERROR(SEARCH("Y",G4)))</formula>
    </cfRule>
  </conditionalFormatting>
  <conditionalFormatting sqref="L4:L19">
    <cfRule type="cellIs" dxfId="2985" priority="1491" operator="greaterThan">
      <formula>0</formula>
    </cfRule>
    <cfRule type="cellIs" dxfId="2984" priority="1492" operator="lessThan">
      <formula>0</formula>
    </cfRule>
    <cfRule type="cellIs" dxfId="2983" priority="1493" operator="equal">
      <formula>0</formula>
    </cfRule>
  </conditionalFormatting>
  <conditionalFormatting sqref="G4:G19">
    <cfRule type="cellIs" dxfId="2979" priority="1490" operator="equal">
      <formula>"DNP"</formula>
    </cfRule>
  </conditionalFormatting>
  <conditionalFormatting sqref="J4:J19">
    <cfRule type="containsText" dxfId="2977" priority="1489" operator="containsText" text="Y">
      <formula>NOT(ISERROR(SEARCH("Y",J4)))</formula>
    </cfRule>
  </conditionalFormatting>
  <conditionalFormatting sqref="J4:J19">
    <cfRule type="cellIs" dxfId="2975" priority="1488" operator="equal">
      <formula>"Y"</formula>
    </cfRule>
  </conditionalFormatting>
  <conditionalFormatting sqref="J2:J20">
    <cfRule type="containsText" dxfId="2973" priority="1487" operator="containsText" text="Y">
      <formula>NOT(ISERROR(SEARCH("Y",J2)))</formula>
    </cfRule>
  </conditionalFormatting>
  <conditionalFormatting sqref="L4:L19">
    <cfRule type="cellIs" dxfId="2971" priority="1484" operator="greaterThan">
      <formula>0</formula>
    </cfRule>
    <cfRule type="cellIs" dxfId="2970" priority="1485" operator="lessThan">
      <formula>0</formula>
    </cfRule>
    <cfRule type="cellIs" dxfId="2969" priority="1486" operator="equal">
      <formula>0</formula>
    </cfRule>
  </conditionalFormatting>
  <conditionalFormatting sqref="L4:L19">
    <cfRule type="cellIs" dxfId="2965" priority="1481" operator="greaterThan">
      <formula>0</formula>
    </cfRule>
    <cfRule type="cellIs" dxfId="2964" priority="1482" operator="lessThan">
      <formula>0</formula>
    </cfRule>
    <cfRule type="cellIs" dxfId="2963" priority="1483" operator="equal">
      <formula>0</formula>
    </cfRule>
  </conditionalFormatting>
  <conditionalFormatting sqref="L4:L19">
    <cfRule type="cellIs" dxfId="2959" priority="1478" operator="greaterThan">
      <formula>0</formula>
    </cfRule>
    <cfRule type="cellIs" dxfId="2958" priority="1479" operator="lessThan">
      <formula>0</formula>
    </cfRule>
    <cfRule type="cellIs" dxfId="2957" priority="1480" operator="equal">
      <formula>0</formula>
    </cfRule>
  </conditionalFormatting>
  <conditionalFormatting sqref="L4:L19">
    <cfRule type="cellIs" dxfId="2953" priority="1475" operator="greaterThan">
      <formula>0</formula>
    </cfRule>
    <cfRule type="cellIs" dxfId="2952" priority="1476" operator="lessThan">
      <formula>0</formula>
    </cfRule>
    <cfRule type="cellIs" dxfId="2951" priority="1477" operator="equal">
      <formula>0</formula>
    </cfRule>
  </conditionalFormatting>
  <conditionalFormatting sqref="L4:L19">
    <cfRule type="cellIs" dxfId="2947" priority="1472" operator="greaterThan">
      <formula>0</formula>
    </cfRule>
    <cfRule type="cellIs" dxfId="2946" priority="1473" operator="lessThan">
      <formula>0</formula>
    </cfRule>
    <cfRule type="cellIs" dxfId="2945" priority="1474" operator="equal">
      <formula>0</formula>
    </cfRule>
  </conditionalFormatting>
  <conditionalFormatting sqref="L4:L19">
    <cfRule type="cellIs" dxfId="2941" priority="1469" operator="greaterThan">
      <formula>0</formula>
    </cfRule>
    <cfRule type="cellIs" dxfId="2940" priority="1470" operator="lessThan">
      <formula>0</formula>
    </cfRule>
    <cfRule type="cellIs" dxfId="2939" priority="1471" operator="equal">
      <formula>0</formula>
    </cfRule>
  </conditionalFormatting>
  <conditionalFormatting sqref="L4:L19">
    <cfRule type="cellIs" dxfId="2935" priority="1466" operator="greaterThan">
      <formula>0</formula>
    </cfRule>
    <cfRule type="cellIs" dxfId="2934" priority="1467" operator="lessThan">
      <formula>0</formula>
    </cfRule>
    <cfRule type="cellIs" dxfId="2933" priority="1468" operator="equal">
      <formula>0</formula>
    </cfRule>
  </conditionalFormatting>
  <conditionalFormatting sqref="L4:L19">
    <cfRule type="cellIs" dxfId="2929" priority="1463" operator="greaterThan">
      <formula>0</formula>
    </cfRule>
    <cfRule type="cellIs" dxfId="2928" priority="1464" operator="lessThan">
      <formula>0</formula>
    </cfRule>
    <cfRule type="cellIs" dxfId="2927" priority="1465" operator="equal">
      <formula>0</formula>
    </cfRule>
  </conditionalFormatting>
  <conditionalFormatting sqref="L4:L19">
    <cfRule type="cellIs" dxfId="2923" priority="1460" operator="greaterThan">
      <formula>0</formula>
    </cfRule>
    <cfRule type="cellIs" dxfId="2922" priority="1461" operator="lessThan">
      <formula>0</formula>
    </cfRule>
    <cfRule type="cellIs" dxfId="2921" priority="1462" operator="equal">
      <formula>0</formula>
    </cfRule>
  </conditionalFormatting>
  <conditionalFormatting sqref="L4:L19">
    <cfRule type="cellIs" dxfId="2917" priority="1457" operator="greaterThan">
      <formula>0</formula>
    </cfRule>
    <cfRule type="cellIs" dxfId="2916" priority="1458" operator="lessThan">
      <formula>0</formula>
    </cfRule>
    <cfRule type="cellIs" dxfId="2915" priority="1459" operator="equal">
      <formula>0</formula>
    </cfRule>
  </conditionalFormatting>
  <conditionalFormatting sqref="L4:L19">
    <cfRule type="cellIs" dxfId="2911" priority="1454" operator="greaterThan">
      <formula>0</formula>
    </cfRule>
    <cfRule type="cellIs" dxfId="2910" priority="1455" operator="lessThan">
      <formula>0</formula>
    </cfRule>
    <cfRule type="cellIs" dxfId="2909" priority="1456" operator="equal">
      <formula>0</formula>
    </cfRule>
  </conditionalFormatting>
  <conditionalFormatting sqref="L4:L19">
    <cfRule type="cellIs" dxfId="2905" priority="1451" operator="greaterThan">
      <formula>0</formula>
    </cfRule>
    <cfRule type="cellIs" dxfId="2904" priority="1452" operator="lessThan">
      <formula>0</formula>
    </cfRule>
    <cfRule type="cellIs" dxfId="2903" priority="1453" operator="equal">
      <formula>0</formula>
    </cfRule>
  </conditionalFormatting>
  <conditionalFormatting sqref="L4:L19">
    <cfRule type="cellIs" dxfId="2899" priority="1448" operator="greaterThan">
      <formula>0</formula>
    </cfRule>
    <cfRule type="cellIs" dxfId="2898" priority="1449" operator="lessThan">
      <formula>0</formula>
    </cfRule>
    <cfRule type="cellIs" dxfId="2897" priority="1450" operator="equal">
      <formula>0</formula>
    </cfRule>
  </conditionalFormatting>
  <conditionalFormatting sqref="L4:L19">
    <cfRule type="cellIs" dxfId="2893" priority="1445" operator="greaterThan">
      <formula>0</formula>
    </cfRule>
    <cfRule type="cellIs" dxfId="2892" priority="1446" operator="lessThan">
      <formula>0</formula>
    </cfRule>
    <cfRule type="cellIs" dxfId="2891" priority="1447" operator="equal">
      <formula>0</formula>
    </cfRule>
  </conditionalFormatting>
  <conditionalFormatting sqref="L4:L19">
    <cfRule type="cellIs" dxfId="2887" priority="1442" operator="greaterThan">
      <formula>0</formula>
    </cfRule>
    <cfRule type="cellIs" dxfId="2886" priority="1443" operator="lessThan">
      <formula>0</formula>
    </cfRule>
    <cfRule type="cellIs" dxfId="2885" priority="1444" operator="equal">
      <formula>0</formula>
    </cfRule>
  </conditionalFormatting>
  <conditionalFormatting sqref="L4:L19">
    <cfRule type="cellIs" dxfId="2881" priority="1439" operator="greaterThan">
      <formula>0</formula>
    </cfRule>
    <cfRule type="cellIs" dxfId="2880" priority="1440" operator="lessThan">
      <formula>0</formula>
    </cfRule>
    <cfRule type="cellIs" dxfId="2879" priority="1441" operator="equal">
      <formula>0</formula>
    </cfRule>
  </conditionalFormatting>
  <conditionalFormatting sqref="G4:G19">
    <cfRule type="cellIs" dxfId="2875" priority="1438" operator="equal">
      <formula>"DNP"</formula>
    </cfRule>
  </conditionalFormatting>
  <conditionalFormatting sqref="J4:J19">
    <cfRule type="cellIs" dxfId="2873" priority="1437" operator="equal">
      <formula>"Y"</formula>
    </cfRule>
  </conditionalFormatting>
  <conditionalFormatting sqref="G17">
    <cfRule type="cellIs" dxfId="2871" priority="1436" operator="equal">
      <formula>"DNP"</formula>
    </cfRule>
  </conditionalFormatting>
  <conditionalFormatting sqref="J17">
    <cfRule type="containsText" dxfId="2869" priority="1435" operator="containsText" text="Y">
      <formula>NOT(ISERROR(SEARCH("Y",J17)))</formula>
    </cfRule>
  </conditionalFormatting>
  <conditionalFormatting sqref="J17">
    <cfRule type="cellIs" dxfId="2867" priority="1434" operator="equal">
      <formula>"Y"</formula>
    </cfRule>
  </conditionalFormatting>
  <conditionalFormatting sqref="J17">
    <cfRule type="containsText" dxfId="2865" priority="1433" operator="containsText" text="Y">
      <formula>NOT(ISERROR(SEARCH("Y",J17)))</formula>
    </cfRule>
  </conditionalFormatting>
  <conditionalFormatting sqref="I18:I19">
    <cfRule type="cellIs" dxfId="2863" priority="1430" operator="greaterThan">
      <formula>0</formula>
    </cfRule>
    <cfRule type="cellIs" dxfId="2862" priority="1431" operator="lessThan">
      <formula>0</formula>
    </cfRule>
    <cfRule type="cellIs" dxfId="2861" priority="1432" operator="equal">
      <formula>0</formula>
    </cfRule>
  </conditionalFormatting>
  <conditionalFormatting sqref="I18:I19">
    <cfRule type="cellIs" dxfId="2857" priority="1427" operator="greaterThan">
      <formula>0</formula>
    </cfRule>
    <cfRule type="cellIs" dxfId="2856" priority="1428" operator="lessThan">
      <formula>0</formula>
    </cfRule>
    <cfRule type="cellIs" dxfId="2855" priority="1429" operator="equal">
      <formula>0</formula>
    </cfRule>
  </conditionalFormatting>
  <conditionalFormatting sqref="I18:I19">
    <cfRule type="cellIs" dxfId="2851" priority="1424" operator="greaterThan">
      <formula>0</formula>
    </cfRule>
    <cfRule type="cellIs" dxfId="2850" priority="1425" operator="lessThan">
      <formula>0</formula>
    </cfRule>
    <cfRule type="cellIs" dxfId="2849" priority="1426" operator="equal">
      <formula>0</formula>
    </cfRule>
  </conditionalFormatting>
  <conditionalFormatting sqref="I18:I19">
    <cfRule type="cellIs" dxfId="2845" priority="1421" operator="greaterThan">
      <formula>0</formula>
    </cfRule>
    <cfRule type="cellIs" dxfId="2844" priority="1422" operator="lessThan">
      <formula>0</formula>
    </cfRule>
    <cfRule type="cellIs" dxfId="2843" priority="1423" operator="equal">
      <formula>0</formula>
    </cfRule>
  </conditionalFormatting>
  <conditionalFormatting sqref="I18:I19">
    <cfRule type="cellIs" dxfId="2839" priority="1418" operator="greaterThan">
      <formula>0</formula>
    </cfRule>
    <cfRule type="cellIs" dxfId="2838" priority="1419" operator="lessThan">
      <formula>0</formula>
    </cfRule>
    <cfRule type="cellIs" dxfId="2837" priority="1420" operator="equal">
      <formula>0</formula>
    </cfRule>
  </conditionalFormatting>
  <conditionalFormatting sqref="I18:I19">
    <cfRule type="cellIs" dxfId="2833" priority="1415" operator="greaterThan">
      <formula>0</formula>
    </cfRule>
    <cfRule type="cellIs" dxfId="2832" priority="1416" operator="lessThan">
      <formula>0</formula>
    </cfRule>
    <cfRule type="cellIs" dxfId="2831" priority="1417" operator="equal">
      <formula>0</formula>
    </cfRule>
  </conditionalFormatting>
  <conditionalFormatting sqref="I18:I19">
    <cfRule type="cellIs" dxfId="2827" priority="1412" operator="greaterThan">
      <formula>0</formula>
    </cfRule>
    <cfRule type="cellIs" dxfId="2826" priority="1413" operator="lessThan">
      <formula>0</formula>
    </cfRule>
    <cfRule type="cellIs" dxfId="2825" priority="1414" operator="equal">
      <formula>0</formula>
    </cfRule>
  </conditionalFormatting>
  <conditionalFormatting sqref="I18:I19">
    <cfRule type="cellIs" dxfId="2821" priority="1409" operator="greaterThan">
      <formula>0</formula>
    </cfRule>
    <cfRule type="cellIs" dxfId="2820" priority="1410" operator="lessThan">
      <formula>0</formula>
    </cfRule>
    <cfRule type="cellIs" dxfId="2819" priority="1411" operator="equal">
      <formula>0</formula>
    </cfRule>
  </conditionalFormatting>
  <conditionalFormatting sqref="I18:I19">
    <cfRule type="cellIs" dxfId="2815" priority="1406" operator="greaterThan">
      <formula>0</formula>
    </cfRule>
    <cfRule type="cellIs" dxfId="2814" priority="1407" operator="lessThan">
      <formula>0</formula>
    </cfRule>
    <cfRule type="cellIs" dxfId="2813" priority="1408" operator="equal">
      <formula>0</formula>
    </cfRule>
  </conditionalFormatting>
  <conditionalFormatting sqref="I18:I19">
    <cfRule type="cellIs" dxfId="2809" priority="1403" operator="greaterThan">
      <formula>0</formula>
    </cfRule>
    <cfRule type="cellIs" dxfId="2808" priority="1404" operator="lessThan">
      <formula>0</formula>
    </cfRule>
    <cfRule type="cellIs" dxfId="2807" priority="1405" operator="equal">
      <formula>0</formula>
    </cfRule>
  </conditionalFormatting>
  <conditionalFormatting sqref="I18:I19">
    <cfRule type="cellIs" dxfId="2803" priority="1400" operator="greaterThan">
      <formula>0</formula>
    </cfRule>
    <cfRule type="cellIs" dxfId="2802" priority="1401" operator="lessThan">
      <formula>0</formula>
    </cfRule>
    <cfRule type="cellIs" dxfId="2801" priority="1402" operator="equal">
      <formula>0</formula>
    </cfRule>
  </conditionalFormatting>
  <conditionalFormatting sqref="I18:I19">
    <cfRule type="cellIs" dxfId="2797" priority="1397" operator="greaterThan">
      <formula>0</formula>
    </cfRule>
    <cfRule type="cellIs" dxfId="2796" priority="1398" operator="lessThan">
      <formula>0</formula>
    </cfRule>
    <cfRule type="cellIs" dxfId="2795" priority="1399" operator="equal">
      <formula>0</formula>
    </cfRule>
  </conditionalFormatting>
  <conditionalFormatting sqref="I18:I19">
    <cfRule type="cellIs" dxfId="2791" priority="1394" operator="greaterThan">
      <formula>0</formula>
    </cfRule>
    <cfRule type="cellIs" dxfId="2790" priority="1395" operator="lessThan">
      <formula>0</formula>
    </cfRule>
    <cfRule type="cellIs" dxfId="2789" priority="1396" operator="equal">
      <formula>0</formula>
    </cfRule>
  </conditionalFormatting>
  <conditionalFormatting sqref="I18:I19">
    <cfRule type="cellIs" dxfId="2785" priority="1391" operator="greaterThan">
      <formula>0</formula>
    </cfRule>
    <cfRule type="cellIs" dxfId="2784" priority="1392" operator="lessThan">
      <formula>0</formula>
    </cfRule>
    <cfRule type="cellIs" dxfId="2783" priority="1393" operator="equal">
      <formula>0</formula>
    </cfRule>
  </conditionalFormatting>
  <conditionalFormatting sqref="I18:I19">
    <cfRule type="cellIs" dxfId="2779" priority="1388" operator="greaterThan">
      <formula>0</formula>
    </cfRule>
    <cfRule type="cellIs" dxfId="2778" priority="1389" operator="lessThan">
      <formula>0</formula>
    </cfRule>
    <cfRule type="cellIs" dxfId="2777" priority="1390" operator="equal">
      <formula>0</formula>
    </cfRule>
  </conditionalFormatting>
  <conditionalFormatting sqref="I18:I19">
    <cfRule type="cellIs" dxfId="2773" priority="1385" operator="greaterThan">
      <formula>0</formula>
    </cfRule>
    <cfRule type="cellIs" dxfId="2772" priority="1386" operator="lessThan">
      <formula>0</formula>
    </cfRule>
    <cfRule type="cellIs" dxfId="2771" priority="1387" operator="equal">
      <formula>0</formula>
    </cfRule>
  </conditionalFormatting>
  <conditionalFormatting sqref="I18:I19">
    <cfRule type="cellIs" dxfId="2767" priority="1382" operator="greaterThan">
      <formula>0</formula>
    </cfRule>
    <cfRule type="cellIs" dxfId="2766" priority="1383" operator="lessThan">
      <formula>0</formula>
    </cfRule>
    <cfRule type="cellIs" dxfId="2765" priority="1384" operator="equal">
      <formula>0</formula>
    </cfRule>
  </conditionalFormatting>
  <conditionalFormatting sqref="I18:I19">
    <cfRule type="cellIs" dxfId="2761" priority="1379" operator="greaterThan">
      <formula>0</formula>
    </cfRule>
    <cfRule type="cellIs" dxfId="2760" priority="1380" operator="lessThan">
      <formula>0</formula>
    </cfRule>
    <cfRule type="cellIs" dxfId="2759" priority="1381" operator="equal">
      <formula>0</formula>
    </cfRule>
  </conditionalFormatting>
  <conditionalFormatting sqref="I18:I19">
    <cfRule type="cellIs" dxfId="2755" priority="1376" operator="greaterThan">
      <formula>0</formula>
    </cfRule>
    <cfRule type="cellIs" dxfId="2754" priority="1377" operator="lessThan">
      <formula>0</formula>
    </cfRule>
    <cfRule type="cellIs" dxfId="2753" priority="1378" operator="equal">
      <formula>0</formula>
    </cfRule>
  </conditionalFormatting>
  <conditionalFormatting sqref="I18:I19">
    <cfRule type="cellIs" dxfId="2749" priority="1373" operator="greaterThan">
      <formula>0</formula>
    </cfRule>
    <cfRule type="cellIs" dxfId="2748" priority="1374" operator="lessThan">
      <formula>0</formula>
    </cfRule>
    <cfRule type="cellIs" dxfId="2747" priority="1375" operator="equal">
      <formula>0</formula>
    </cfRule>
  </conditionalFormatting>
  <conditionalFormatting sqref="I18:I19">
    <cfRule type="cellIs" dxfId="2743" priority="1370" operator="greaterThan">
      <formula>0</formula>
    </cfRule>
    <cfRule type="cellIs" dxfId="2742" priority="1371" operator="lessThan">
      <formula>0</formula>
    </cfRule>
    <cfRule type="cellIs" dxfId="2741" priority="1372" operator="equal">
      <formula>0</formula>
    </cfRule>
  </conditionalFormatting>
  <conditionalFormatting sqref="I18:I19">
    <cfRule type="cellIs" dxfId="2737" priority="1367" operator="greaterThan">
      <formula>0</formula>
    </cfRule>
    <cfRule type="cellIs" dxfId="2736" priority="1368" operator="lessThan">
      <formula>0</formula>
    </cfRule>
    <cfRule type="cellIs" dxfId="2735" priority="1369" operator="equal">
      <formula>0</formula>
    </cfRule>
  </conditionalFormatting>
  <conditionalFormatting sqref="I18:I19">
    <cfRule type="cellIs" dxfId="2731" priority="1364" operator="greaterThan">
      <formula>0</formula>
    </cfRule>
    <cfRule type="cellIs" dxfId="2730" priority="1365" operator="lessThan">
      <formula>0</formula>
    </cfRule>
    <cfRule type="cellIs" dxfId="2729" priority="1366" operator="equal">
      <formula>0</formula>
    </cfRule>
  </conditionalFormatting>
  <conditionalFormatting sqref="I18:I19">
    <cfRule type="cellIs" dxfId="2725" priority="1361" operator="greaterThan">
      <formula>0</formula>
    </cfRule>
    <cfRule type="cellIs" dxfId="2724" priority="1362" operator="lessThan">
      <formula>0</formula>
    </cfRule>
    <cfRule type="cellIs" dxfId="2723" priority="1363" operator="equal">
      <formula>0</formula>
    </cfRule>
  </conditionalFormatting>
  <conditionalFormatting sqref="I18:I19">
    <cfRule type="cellIs" dxfId="2719" priority="1358" operator="greaterThan">
      <formula>0</formula>
    </cfRule>
    <cfRule type="cellIs" dxfId="2718" priority="1359" operator="lessThan">
      <formula>0</formula>
    </cfRule>
    <cfRule type="cellIs" dxfId="2717" priority="1360" operator="equal">
      <formula>0</formula>
    </cfRule>
  </conditionalFormatting>
  <conditionalFormatting sqref="I18:I19">
    <cfRule type="cellIs" dxfId="2713" priority="1355" operator="greaterThan">
      <formula>0</formula>
    </cfRule>
    <cfRule type="cellIs" dxfId="2712" priority="1356" operator="lessThan">
      <formula>0</formula>
    </cfRule>
    <cfRule type="cellIs" dxfId="2711" priority="1357" operator="equal">
      <formula>0</formula>
    </cfRule>
  </conditionalFormatting>
  <conditionalFormatting sqref="I18:I19">
    <cfRule type="cellIs" dxfId="2707" priority="1352" operator="greaterThan">
      <formula>0</formula>
    </cfRule>
    <cfRule type="cellIs" dxfId="2706" priority="1353" operator="lessThan">
      <formula>0</formula>
    </cfRule>
    <cfRule type="cellIs" dxfId="2705" priority="1354" operator="equal">
      <formula>0</formula>
    </cfRule>
  </conditionalFormatting>
  <conditionalFormatting sqref="I18:I19">
    <cfRule type="cellIs" dxfId="2701" priority="1349" operator="greaterThan">
      <formula>0</formula>
    </cfRule>
    <cfRule type="cellIs" dxfId="2700" priority="1350" operator="lessThan">
      <formula>0</formula>
    </cfRule>
    <cfRule type="cellIs" dxfId="2699" priority="1351" operator="equal">
      <formula>0</formula>
    </cfRule>
  </conditionalFormatting>
  <conditionalFormatting sqref="I18:I19">
    <cfRule type="cellIs" dxfId="2695" priority="1346" operator="greaterThan">
      <formula>0</formula>
    </cfRule>
    <cfRule type="cellIs" dxfId="2694" priority="1347" operator="lessThan">
      <formula>0</formula>
    </cfRule>
    <cfRule type="cellIs" dxfId="2693" priority="1348" operator="equal">
      <formula>0</formula>
    </cfRule>
  </conditionalFormatting>
  <conditionalFormatting sqref="I18:I19">
    <cfRule type="cellIs" dxfId="2689" priority="1343" operator="greaterThan">
      <formula>0</formula>
    </cfRule>
    <cfRule type="cellIs" dxfId="2688" priority="1344" operator="lessThan">
      <formula>0</formula>
    </cfRule>
    <cfRule type="cellIs" dxfId="2687" priority="1345" operator="equal">
      <formula>0</formula>
    </cfRule>
  </conditionalFormatting>
  <conditionalFormatting sqref="I18:I19">
    <cfRule type="cellIs" dxfId="2683" priority="1340" operator="greaterThan">
      <formula>0</formula>
    </cfRule>
    <cfRule type="cellIs" dxfId="2682" priority="1341" operator="lessThan">
      <formula>0</formula>
    </cfRule>
    <cfRule type="cellIs" dxfId="2681" priority="1342" operator="equal">
      <formula>0</formula>
    </cfRule>
  </conditionalFormatting>
  <conditionalFormatting sqref="I18:I19">
    <cfRule type="cellIs" dxfId="2677" priority="1337" operator="greaterThan">
      <formula>0</formula>
    </cfRule>
    <cfRule type="cellIs" dxfId="2676" priority="1338" operator="lessThan">
      <formula>0</formula>
    </cfRule>
    <cfRule type="cellIs" dxfId="2675" priority="1339" operator="equal">
      <formula>0</formula>
    </cfRule>
  </conditionalFormatting>
  <conditionalFormatting sqref="I18:I19">
    <cfRule type="cellIs" dxfId="2671" priority="1334" operator="greaterThan">
      <formula>0</formula>
    </cfRule>
    <cfRule type="cellIs" dxfId="2670" priority="1335" operator="lessThan">
      <formula>0</formula>
    </cfRule>
    <cfRule type="cellIs" dxfId="2669" priority="1336" operator="equal">
      <formula>0</formula>
    </cfRule>
  </conditionalFormatting>
  <conditionalFormatting sqref="I18:I19">
    <cfRule type="cellIs" dxfId="2665" priority="1331" operator="greaterThan">
      <formula>0</formula>
    </cfRule>
    <cfRule type="cellIs" dxfId="2664" priority="1332" operator="lessThan">
      <formula>0</formula>
    </cfRule>
    <cfRule type="cellIs" dxfId="2663" priority="1333" operator="equal">
      <formula>0</formula>
    </cfRule>
  </conditionalFormatting>
  <conditionalFormatting sqref="I18:I19">
    <cfRule type="cellIs" dxfId="2659" priority="1328" operator="greaterThan">
      <formula>0</formula>
    </cfRule>
    <cfRule type="cellIs" dxfId="2658" priority="1329" operator="lessThan">
      <formula>0</formula>
    </cfRule>
    <cfRule type="cellIs" dxfId="2657" priority="1330" operator="equal">
      <formula>0</formula>
    </cfRule>
  </conditionalFormatting>
  <conditionalFormatting sqref="I18:I19">
    <cfRule type="cellIs" dxfId="2653" priority="1325" operator="greaterThan">
      <formula>0</formula>
    </cfRule>
    <cfRule type="cellIs" dxfId="2652" priority="1326" operator="lessThan">
      <formula>0</formula>
    </cfRule>
    <cfRule type="cellIs" dxfId="2651" priority="1327" operator="equal">
      <formula>0</formula>
    </cfRule>
  </conditionalFormatting>
  <conditionalFormatting sqref="I18:I19">
    <cfRule type="cellIs" dxfId="2647" priority="1322" operator="greaterThan">
      <formula>0</formula>
    </cfRule>
    <cfRule type="cellIs" dxfId="2646" priority="1323" operator="lessThan">
      <formula>0</formula>
    </cfRule>
    <cfRule type="cellIs" dxfId="2645" priority="1324" operator="equal">
      <formula>0</formula>
    </cfRule>
  </conditionalFormatting>
  <conditionalFormatting sqref="I18:I19">
    <cfRule type="cellIs" dxfId="2641" priority="1319" operator="greaterThan">
      <formula>0</formula>
    </cfRule>
    <cfRule type="cellIs" dxfId="2640" priority="1320" operator="lessThan">
      <formula>0</formula>
    </cfRule>
    <cfRule type="cellIs" dxfId="2639" priority="1321" operator="equal">
      <formula>0</formula>
    </cfRule>
  </conditionalFormatting>
  <conditionalFormatting sqref="I18:I19">
    <cfRule type="cellIs" dxfId="2635" priority="1316" operator="greaterThan">
      <formula>0</formula>
    </cfRule>
    <cfRule type="cellIs" dxfId="2634" priority="1317" operator="lessThan">
      <formula>0</formula>
    </cfRule>
    <cfRule type="cellIs" dxfId="2633" priority="1318" operator="equal">
      <formula>0</formula>
    </cfRule>
  </conditionalFormatting>
  <conditionalFormatting sqref="I18:I19">
    <cfRule type="cellIs" dxfId="2629" priority="1313" operator="greaterThan">
      <formula>0</formula>
    </cfRule>
    <cfRule type="cellIs" dxfId="2628" priority="1314" operator="lessThan">
      <formula>0</formula>
    </cfRule>
    <cfRule type="cellIs" dxfId="2627" priority="1315" operator="equal">
      <formula>0</formula>
    </cfRule>
  </conditionalFormatting>
  <conditionalFormatting sqref="I18:I19">
    <cfRule type="cellIs" dxfId="2623" priority="1310" operator="greaterThan">
      <formula>0</formula>
    </cfRule>
    <cfRule type="cellIs" dxfId="2622" priority="1311" operator="lessThan">
      <formula>0</formula>
    </cfRule>
    <cfRule type="cellIs" dxfId="2621" priority="1312" operator="equal">
      <formula>0</formula>
    </cfRule>
  </conditionalFormatting>
  <conditionalFormatting sqref="I18:I19">
    <cfRule type="cellIs" dxfId="2617" priority="1307" operator="greaterThan">
      <formula>0</formula>
    </cfRule>
    <cfRule type="cellIs" dxfId="2616" priority="1308" operator="lessThan">
      <formula>0</formula>
    </cfRule>
    <cfRule type="cellIs" dxfId="2615" priority="1309" operator="equal">
      <formula>0</formula>
    </cfRule>
  </conditionalFormatting>
  <conditionalFormatting sqref="I18:I19">
    <cfRule type="cellIs" dxfId="2611" priority="1304" operator="greaterThan">
      <formula>0</formula>
    </cfRule>
    <cfRule type="cellIs" dxfId="2610" priority="1305" operator="lessThan">
      <formula>0</formula>
    </cfRule>
    <cfRule type="cellIs" dxfId="2609" priority="1306" operator="equal">
      <formula>0</formula>
    </cfRule>
  </conditionalFormatting>
  <conditionalFormatting sqref="I18:I19">
    <cfRule type="cellIs" dxfId="2605" priority="1301" operator="greaterThan">
      <formula>0</formula>
    </cfRule>
    <cfRule type="cellIs" dxfId="2604" priority="1302" operator="lessThan">
      <formula>0</formula>
    </cfRule>
    <cfRule type="cellIs" dxfId="2603" priority="1303" operator="equal">
      <formula>0</formula>
    </cfRule>
  </conditionalFormatting>
  <conditionalFormatting sqref="I18:I19">
    <cfRule type="cellIs" dxfId="2599" priority="1298" operator="greaterThan">
      <formula>0</formula>
    </cfRule>
    <cfRule type="cellIs" dxfId="2598" priority="1299" operator="lessThan">
      <formula>0</formula>
    </cfRule>
    <cfRule type="cellIs" dxfId="2597" priority="1300" operator="equal">
      <formula>0</formula>
    </cfRule>
  </conditionalFormatting>
  <conditionalFormatting sqref="I18:I19">
    <cfRule type="cellIs" dxfId="2593" priority="1295" operator="greaterThan">
      <formula>0</formula>
    </cfRule>
    <cfRule type="cellIs" dxfId="2592" priority="1296" operator="lessThan">
      <formula>0</formula>
    </cfRule>
    <cfRule type="cellIs" dxfId="2591" priority="1297" operator="equal">
      <formula>0</formula>
    </cfRule>
  </conditionalFormatting>
  <conditionalFormatting sqref="I18:I19">
    <cfRule type="cellIs" dxfId="2587" priority="1292" operator="greaterThan">
      <formula>0</formula>
    </cfRule>
    <cfRule type="cellIs" dxfId="2586" priority="1293" operator="lessThan">
      <formula>0</formula>
    </cfRule>
    <cfRule type="cellIs" dxfId="2585" priority="1294" operator="equal">
      <formula>0</formula>
    </cfRule>
  </conditionalFormatting>
  <conditionalFormatting sqref="I18:I19">
    <cfRule type="cellIs" dxfId="2581" priority="1289" operator="greaterThan">
      <formula>0</formula>
    </cfRule>
    <cfRule type="cellIs" dxfId="2580" priority="1290" operator="lessThan">
      <formula>0</formula>
    </cfRule>
    <cfRule type="cellIs" dxfId="2579" priority="1291" operator="equal">
      <formula>0</formula>
    </cfRule>
  </conditionalFormatting>
  <conditionalFormatting sqref="I18:I19">
    <cfRule type="cellIs" dxfId="2575" priority="1286" operator="greaterThan">
      <formula>0</formula>
    </cfRule>
    <cfRule type="cellIs" dxfId="2574" priority="1287" operator="lessThan">
      <formula>0</formula>
    </cfRule>
    <cfRule type="cellIs" dxfId="2573" priority="1288" operator="equal">
      <formula>0</formula>
    </cfRule>
  </conditionalFormatting>
  <conditionalFormatting sqref="I18:I19">
    <cfRule type="cellIs" dxfId="2569" priority="1283" operator="greaterThan">
      <formula>0</formula>
    </cfRule>
    <cfRule type="cellIs" dxfId="2568" priority="1284" operator="lessThan">
      <formula>0</formula>
    </cfRule>
    <cfRule type="cellIs" dxfId="2567" priority="1285" operator="equal">
      <formula>0</formula>
    </cfRule>
  </conditionalFormatting>
  <conditionalFormatting sqref="I18:I19">
    <cfRule type="cellIs" dxfId="2563" priority="1280" operator="greaterThan">
      <formula>0</formula>
    </cfRule>
    <cfRule type="cellIs" dxfId="2562" priority="1281" operator="lessThan">
      <formula>0</formula>
    </cfRule>
    <cfRule type="cellIs" dxfId="2561" priority="1282" operator="equal">
      <formula>0</formula>
    </cfRule>
  </conditionalFormatting>
  <conditionalFormatting sqref="I18:I19">
    <cfRule type="cellIs" dxfId="2557" priority="1277" operator="greaterThan">
      <formula>0</formula>
    </cfRule>
    <cfRule type="cellIs" dxfId="2556" priority="1278" operator="lessThan">
      <formula>0</formula>
    </cfRule>
    <cfRule type="cellIs" dxfId="2555" priority="1279" operator="equal">
      <formula>0</formula>
    </cfRule>
  </conditionalFormatting>
  <conditionalFormatting sqref="I18:I19">
    <cfRule type="cellIs" dxfId="2551" priority="1274" operator="greaterThan">
      <formula>0</formula>
    </cfRule>
    <cfRule type="cellIs" dxfId="2550" priority="1275" operator="lessThan">
      <formula>0</formula>
    </cfRule>
    <cfRule type="cellIs" dxfId="2549" priority="1276" operator="equal">
      <formula>0</formula>
    </cfRule>
  </conditionalFormatting>
  <conditionalFormatting sqref="I18:I19">
    <cfRule type="cellIs" dxfId="2545" priority="1271" operator="greaterThan">
      <formula>0</formula>
    </cfRule>
    <cfRule type="cellIs" dxfId="2544" priority="1272" operator="lessThan">
      <formula>0</formula>
    </cfRule>
    <cfRule type="cellIs" dxfId="2543" priority="1273" operator="equal">
      <formula>0</formula>
    </cfRule>
  </conditionalFormatting>
  <conditionalFormatting sqref="I18:I19">
    <cfRule type="cellIs" dxfId="2539" priority="1268" operator="greaterThan">
      <formula>0</formula>
    </cfRule>
    <cfRule type="cellIs" dxfId="2538" priority="1269" operator="lessThan">
      <formula>0</formula>
    </cfRule>
    <cfRule type="cellIs" dxfId="2537" priority="1270" operator="equal">
      <formula>0</formula>
    </cfRule>
  </conditionalFormatting>
  <conditionalFormatting sqref="I18:I19">
    <cfRule type="cellIs" dxfId="2533" priority="1265" operator="greaterThan">
      <formula>0</formula>
    </cfRule>
    <cfRule type="cellIs" dxfId="2532" priority="1266" operator="lessThan">
      <formula>0</formula>
    </cfRule>
    <cfRule type="cellIs" dxfId="2531" priority="1267" operator="equal">
      <formula>0</formula>
    </cfRule>
  </conditionalFormatting>
  <conditionalFormatting sqref="I18:I19">
    <cfRule type="cellIs" dxfId="2527" priority="1262" operator="greaterThan">
      <formula>0</formula>
    </cfRule>
    <cfRule type="cellIs" dxfId="2526" priority="1263" operator="lessThan">
      <formula>0</formula>
    </cfRule>
    <cfRule type="cellIs" dxfId="2525" priority="1264" operator="equal">
      <formula>0</formula>
    </cfRule>
  </conditionalFormatting>
  <conditionalFormatting sqref="I18:I19">
    <cfRule type="cellIs" dxfId="2521" priority="1259" operator="greaterThan">
      <formula>0</formula>
    </cfRule>
    <cfRule type="cellIs" dxfId="2520" priority="1260" operator="lessThan">
      <formula>0</formula>
    </cfRule>
    <cfRule type="cellIs" dxfId="2519" priority="1261" operator="equal">
      <formula>0</formula>
    </cfRule>
  </conditionalFormatting>
  <conditionalFormatting sqref="I18:I19">
    <cfRule type="cellIs" dxfId="2515" priority="1256" operator="greaterThan">
      <formula>0</formula>
    </cfRule>
    <cfRule type="cellIs" dxfId="2514" priority="1257" operator="lessThan">
      <formula>0</formula>
    </cfRule>
    <cfRule type="cellIs" dxfId="2513" priority="1258" operator="equal">
      <formula>0</formula>
    </cfRule>
  </conditionalFormatting>
  <conditionalFormatting sqref="I18:I19">
    <cfRule type="cellIs" dxfId="2509" priority="1253" operator="greaterThan">
      <formula>0</formula>
    </cfRule>
    <cfRule type="cellIs" dxfId="2508" priority="1254" operator="lessThan">
      <formula>0</formula>
    </cfRule>
    <cfRule type="cellIs" dxfId="2507" priority="1255" operator="equal">
      <formula>0</formula>
    </cfRule>
  </conditionalFormatting>
  <conditionalFormatting sqref="I18:I19">
    <cfRule type="cellIs" dxfId="2503" priority="1250" operator="greaterThan">
      <formula>0</formula>
    </cfRule>
    <cfRule type="cellIs" dxfId="2502" priority="1251" operator="lessThan">
      <formula>0</formula>
    </cfRule>
    <cfRule type="cellIs" dxfId="2501" priority="1252" operator="equal">
      <formula>0</formula>
    </cfRule>
  </conditionalFormatting>
  <conditionalFormatting sqref="I18:I19">
    <cfRule type="cellIs" dxfId="2497" priority="1247" operator="greaterThan">
      <formula>0</formula>
    </cfRule>
    <cfRule type="cellIs" dxfId="2496" priority="1248" operator="lessThan">
      <formula>0</formula>
    </cfRule>
    <cfRule type="cellIs" dxfId="2495" priority="1249" operator="equal">
      <formula>0</formula>
    </cfRule>
  </conditionalFormatting>
  <conditionalFormatting sqref="I18:I19">
    <cfRule type="cellIs" dxfId="2491" priority="1244" operator="greaterThan">
      <formula>0</formula>
    </cfRule>
    <cfRule type="cellIs" dxfId="2490" priority="1245" operator="lessThan">
      <formula>0</formula>
    </cfRule>
    <cfRule type="cellIs" dxfId="2489" priority="1246" operator="equal">
      <formula>0</formula>
    </cfRule>
  </conditionalFormatting>
  <conditionalFormatting sqref="I18:I19">
    <cfRule type="cellIs" dxfId="2485" priority="1241" operator="greaterThan">
      <formula>0</formula>
    </cfRule>
    <cfRule type="cellIs" dxfId="2484" priority="1242" operator="lessThan">
      <formula>0</formula>
    </cfRule>
    <cfRule type="cellIs" dxfId="2483" priority="1243" operator="equal">
      <formula>0</formula>
    </cfRule>
  </conditionalFormatting>
  <conditionalFormatting sqref="I18:I19">
    <cfRule type="cellIs" dxfId="2479" priority="1238" operator="greaterThan">
      <formula>0</formula>
    </cfRule>
    <cfRule type="cellIs" dxfId="2478" priority="1239" operator="lessThan">
      <formula>0</formula>
    </cfRule>
    <cfRule type="cellIs" dxfId="2477" priority="1240" operator="equal">
      <formula>0</formula>
    </cfRule>
  </conditionalFormatting>
  <conditionalFormatting sqref="I18:I19">
    <cfRule type="cellIs" dxfId="2473" priority="1235" operator="greaterThan">
      <formula>0</formula>
    </cfRule>
    <cfRule type="cellIs" dxfId="2472" priority="1236" operator="lessThan">
      <formula>0</formula>
    </cfRule>
    <cfRule type="cellIs" dxfId="2471" priority="1237" operator="equal">
      <formula>0</formula>
    </cfRule>
  </conditionalFormatting>
  <conditionalFormatting sqref="I18:I19">
    <cfRule type="cellIs" dxfId="2467" priority="1232" operator="greaterThan">
      <formula>0</formula>
    </cfRule>
    <cfRule type="cellIs" dxfId="2466" priority="1233" operator="lessThan">
      <formula>0</formula>
    </cfRule>
    <cfRule type="cellIs" dxfId="2465" priority="1234" operator="equal">
      <formula>0</formula>
    </cfRule>
  </conditionalFormatting>
  <conditionalFormatting sqref="I18:I19">
    <cfRule type="cellIs" dxfId="2461" priority="1229" operator="greaterThan">
      <formula>0</formula>
    </cfRule>
    <cfRule type="cellIs" dxfId="2460" priority="1230" operator="lessThan">
      <formula>0</formula>
    </cfRule>
    <cfRule type="cellIs" dxfId="2459" priority="1231" operator="equal">
      <formula>0</formula>
    </cfRule>
  </conditionalFormatting>
  <conditionalFormatting sqref="I18:I19">
    <cfRule type="cellIs" dxfId="2455" priority="1226" operator="greaterThan">
      <formula>0</formula>
    </cfRule>
    <cfRule type="cellIs" dxfId="2454" priority="1227" operator="lessThan">
      <formula>0</formula>
    </cfRule>
    <cfRule type="cellIs" dxfId="2453" priority="1228" operator="equal">
      <formula>0</formula>
    </cfRule>
  </conditionalFormatting>
  <conditionalFormatting sqref="I18:I19">
    <cfRule type="cellIs" dxfId="2449" priority="1223" operator="greaterThan">
      <formula>0</formula>
    </cfRule>
    <cfRule type="cellIs" dxfId="2448" priority="1224" operator="lessThan">
      <formula>0</formula>
    </cfRule>
    <cfRule type="cellIs" dxfId="2447" priority="1225" operator="equal">
      <formula>0</formula>
    </cfRule>
  </conditionalFormatting>
  <conditionalFormatting sqref="I18:I19">
    <cfRule type="cellIs" dxfId="2443" priority="1220" operator="greaterThan">
      <formula>0</formula>
    </cfRule>
    <cfRule type="cellIs" dxfId="2442" priority="1221" operator="lessThan">
      <formula>0</formula>
    </cfRule>
    <cfRule type="cellIs" dxfId="2441" priority="1222" operator="equal">
      <formula>0</formula>
    </cfRule>
  </conditionalFormatting>
  <conditionalFormatting sqref="I18:I19">
    <cfRule type="cellIs" dxfId="2437" priority="1217" operator="greaterThan">
      <formula>0</formula>
    </cfRule>
    <cfRule type="cellIs" dxfId="2436" priority="1218" operator="lessThan">
      <formula>0</formula>
    </cfRule>
    <cfRule type="cellIs" dxfId="2435" priority="1219" operator="equal">
      <formula>0</formula>
    </cfRule>
  </conditionalFormatting>
  <conditionalFormatting sqref="I18:I19">
    <cfRule type="cellIs" dxfId="2431" priority="1214" operator="greaterThan">
      <formula>0</formula>
    </cfRule>
    <cfRule type="cellIs" dxfId="2430" priority="1215" operator="lessThan">
      <formula>0</formula>
    </cfRule>
    <cfRule type="cellIs" dxfId="2429" priority="1216" operator="equal">
      <formula>0</formula>
    </cfRule>
  </conditionalFormatting>
  <conditionalFormatting sqref="I18:I19">
    <cfRule type="cellIs" dxfId="2425" priority="1211" operator="greaterThan">
      <formula>0</formula>
    </cfRule>
    <cfRule type="cellIs" dxfId="2424" priority="1212" operator="lessThan">
      <formula>0</formula>
    </cfRule>
    <cfRule type="cellIs" dxfId="2423" priority="1213" operator="equal">
      <formula>0</formula>
    </cfRule>
  </conditionalFormatting>
  <conditionalFormatting sqref="I18:I19">
    <cfRule type="cellIs" dxfId="2419" priority="1208" operator="greaterThan">
      <formula>0</formula>
    </cfRule>
    <cfRule type="cellIs" dxfId="2418" priority="1209" operator="lessThan">
      <formula>0</formula>
    </cfRule>
    <cfRule type="cellIs" dxfId="2417" priority="1210" operator="equal">
      <formula>0</formula>
    </cfRule>
  </conditionalFormatting>
  <conditionalFormatting sqref="I18:I19">
    <cfRule type="cellIs" dxfId="2413" priority="1205" operator="greaterThan">
      <formula>0</formula>
    </cfRule>
    <cfRule type="cellIs" dxfId="2412" priority="1206" operator="lessThan">
      <formula>0</formula>
    </cfRule>
    <cfRule type="cellIs" dxfId="2411" priority="1207" operator="equal">
      <formula>0</formula>
    </cfRule>
  </conditionalFormatting>
  <conditionalFormatting sqref="I18:I19">
    <cfRule type="cellIs" dxfId="2407" priority="1202" operator="greaterThan">
      <formula>0</formula>
    </cfRule>
    <cfRule type="cellIs" dxfId="2406" priority="1203" operator="lessThan">
      <formula>0</formula>
    </cfRule>
    <cfRule type="cellIs" dxfId="2405" priority="1204" operator="equal">
      <formula>0</formula>
    </cfRule>
  </conditionalFormatting>
  <conditionalFormatting sqref="I18:I19">
    <cfRule type="cellIs" dxfId="2401" priority="1199" operator="greaterThan">
      <formula>0</formula>
    </cfRule>
    <cfRule type="cellIs" dxfId="2400" priority="1200" operator="lessThan">
      <formula>0</formula>
    </cfRule>
    <cfRule type="cellIs" dxfId="2399" priority="1201" operator="equal">
      <formula>0</formula>
    </cfRule>
  </conditionalFormatting>
  <conditionalFormatting sqref="I18:I19">
    <cfRule type="cellIs" dxfId="2395" priority="1196" operator="greaterThan">
      <formula>0</formula>
    </cfRule>
    <cfRule type="cellIs" dxfId="2394" priority="1197" operator="lessThan">
      <formula>0</formula>
    </cfRule>
    <cfRule type="cellIs" dxfId="2393" priority="1198" operator="equal">
      <formula>0</formula>
    </cfRule>
  </conditionalFormatting>
  <conditionalFormatting sqref="I18:I19">
    <cfRule type="cellIs" dxfId="2389" priority="1193" operator="greaterThan">
      <formula>0</formula>
    </cfRule>
    <cfRule type="cellIs" dxfId="2388" priority="1194" operator="lessThan">
      <formula>0</formula>
    </cfRule>
    <cfRule type="cellIs" dxfId="2387" priority="1195" operator="equal">
      <formula>0</formula>
    </cfRule>
  </conditionalFormatting>
  <conditionalFormatting sqref="I18:I19">
    <cfRule type="cellIs" dxfId="2383" priority="1190" operator="greaterThan">
      <formula>0</formula>
    </cfRule>
    <cfRule type="cellIs" dxfId="2382" priority="1191" operator="lessThan">
      <formula>0</formula>
    </cfRule>
    <cfRule type="cellIs" dxfId="2381" priority="1192" operator="equal">
      <formula>0</formula>
    </cfRule>
  </conditionalFormatting>
  <conditionalFormatting sqref="I18:I19">
    <cfRule type="cellIs" dxfId="2377" priority="1187" operator="greaterThan">
      <formula>0</formula>
    </cfRule>
    <cfRule type="cellIs" dxfId="2376" priority="1188" operator="lessThan">
      <formula>0</formula>
    </cfRule>
    <cfRule type="cellIs" dxfId="2375" priority="1189" operator="equal">
      <formula>0</formula>
    </cfRule>
  </conditionalFormatting>
  <conditionalFormatting sqref="L4:L19">
    <cfRule type="cellIs" dxfId="2371" priority="1186" operator="equal">
      <formula>"DNP"</formula>
    </cfRule>
  </conditionalFormatting>
  <conditionalFormatting sqref="I18:I19">
    <cfRule type="cellIs" dxfId="2369" priority="1183" operator="greaterThan">
      <formula>0</formula>
    </cfRule>
    <cfRule type="cellIs" dxfId="2368" priority="1184" operator="lessThan">
      <formula>0</formula>
    </cfRule>
    <cfRule type="cellIs" dxfId="2367" priority="1185" operator="equal">
      <formula>0</formula>
    </cfRule>
  </conditionalFormatting>
  <conditionalFormatting sqref="I18:I19">
    <cfRule type="cellIs" dxfId="2363" priority="1180" operator="greaterThan">
      <formula>0</formula>
    </cfRule>
    <cfRule type="cellIs" dxfId="2362" priority="1181" operator="lessThan">
      <formula>0</formula>
    </cfRule>
    <cfRule type="cellIs" dxfId="2361" priority="1182" operator="equal">
      <formula>0</formula>
    </cfRule>
  </conditionalFormatting>
  <conditionalFormatting sqref="I18:I19">
    <cfRule type="cellIs" dxfId="2357" priority="1177" operator="greaterThan">
      <formula>0</formula>
    </cfRule>
    <cfRule type="cellIs" dxfId="2356" priority="1178" operator="lessThan">
      <formula>0</formula>
    </cfRule>
    <cfRule type="cellIs" dxfId="2355" priority="1179" operator="equal">
      <formula>0</formula>
    </cfRule>
  </conditionalFormatting>
  <conditionalFormatting sqref="I18:I19">
    <cfRule type="cellIs" dxfId="2351" priority="1174" operator="greaterThan">
      <formula>0</formula>
    </cfRule>
    <cfRule type="cellIs" dxfId="2350" priority="1175" operator="lessThan">
      <formula>0</formula>
    </cfRule>
    <cfRule type="cellIs" dxfId="2349" priority="1176" operator="equal">
      <formula>0</formula>
    </cfRule>
  </conditionalFormatting>
  <conditionalFormatting sqref="I18:I19">
    <cfRule type="cellIs" dxfId="2345" priority="1171" operator="greaterThan">
      <formula>0</formula>
    </cfRule>
    <cfRule type="cellIs" dxfId="2344" priority="1172" operator="lessThan">
      <formula>0</formula>
    </cfRule>
    <cfRule type="cellIs" dxfId="2343" priority="1173" operator="equal">
      <formula>0</formula>
    </cfRule>
  </conditionalFormatting>
  <conditionalFormatting sqref="I18:I19">
    <cfRule type="cellIs" dxfId="2339" priority="1168" operator="greaterThan">
      <formula>0</formula>
    </cfRule>
    <cfRule type="cellIs" dxfId="2338" priority="1169" operator="lessThan">
      <formula>0</formula>
    </cfRule>
    <cfRule type="cellIs" dxfId="2337" priority="1170" operator="equal">
      <formula>0</formula>
    </cfRule>
  </conditionalFormatting>
  <conditionalFormatting sqref="I18:I19">
    <cfRule type="cellIs" dxfId="2333" priority="1165" operator="greaterThan">
      <formula>0</formula>
    </cfRule>
    <cfRule type="cellIs" dxfId="2332" priority="1166" operator="lessThan">
      <formula>0</formula>
    </cfRule>
    <cfRule type="cellIs" dxfId="2331" priority="1167" operator="equal">
      <formula>0</formula>
    </cfRule>
  </conditionalFormatting>
  <conditionalFormatting sqref="I18:I19">
    <cfRule type="cellIs" dxfId="2327" priority="1162" operator="greaterThan">
      <formula>0</formula>
    </cfRule>
    <cfRule type="cellIs" dxfId="2326" priority="1163" operator="lessThan">
      <formula>0</formula>
    </cfRule>
    <cfRule type="cellIs" dxfId="2325" priority="1164" operator="equal">
      <formula>0</formula>
    </cfRule>
  </conditionalFormatting>
  <conditionalFormatting sqref="I18:I19">
    <cfRule type="cellIs" dxfId="2321" priority="1159" operator="greaterThan">
      <formula>0</formula>
    </cfRule>
    <cfRule type="cellIs" dxfId="2320" priority="1160" operator="lessThan">
      <formula>0</formula>
    </cfRule>
    <cfRule type="cellIs" dxfId="2319" priority="1161" operator="equal">
      <formula>0</formula>
    </cfRule>
  </conditionalFormatting>
  <conditionalFormatting sqref="I18:I19">
    <cfRule type="cellIs" dxfId="2315" priority="1156" operator="greaterThan">
      <formula>0</formula>
    </cfRule>
    <cfRule type="cellIs" dxfId="2314" priority="1157" operator="lessThan">
      <formula>0</formula>
    </cfRule>
    <cfRule type="cellIs" dxfId="2313" priority="1158" operator="equal">
      <formula>0</formula>
    </cfRule>
  </conditionalFormatting>
  <conditionalFormatting sqref="I18:I19">
    <cfRule type="cellIs" dxfId="2309" priority="1153" operator="greaterThan">
      <formula>0</formula>
    </cfRule>
    <cfRule type="cellIs" dxfId="2308" priority="1154" operator="lessThan">
      <formula>0</formula>
    </cfRule>
    <cfRule type="cellIs" dxfId="2307" priority="1155" operator="equal">
      <formula>0</formula>
    </cfRule>
  </conditionalFormatting>
  <conditionalFormatting sqref="I18:I19">
    <cfRule type="cellIs" dxfId="2303" priority="1150" operator="greaterThan">
      <formula>0</formula>
    </cfRule>
    <cfRule type="cellIs" dxfId="2302" priority="1151" operator="lessThan">
      <formula>0</formula>
    </cfRule>
    <cfRule type="cellIs" dxfId="2301" priority="1152" operator="equal">
      <formula>0</formula>
    </cfRule>
  </conditionalFormatting>
  <conditionalFormatting sqref="I18:I19">
    <cfRule type="cellIs" dxfId="2297" priority="1147" operator="greaterThan">
      <formula>0</formula>
    </cfRule>
    <cfRule type="cellIs" dxfId="2296" priority="1148" operator="lessThan">
      <formula>0</formula>
    </cfRule>
    <cfRule type="cellIs" dxfId="2295" priority="1149" operator="equal">
      <formula>0</formula>
    </cfRule>
  </conditionalFormatting>
  <conditionalFormatting sqref="I18:I19">
    <cfRule type="cellIs" dxfId="2291" priority="1144" operator="greaterThan">
      <formula>0</formula>
    </cfRule>
    <cfRule type="cellIs" dxfId="2290" priority="1145" operator="lessThan">
      <formula>0</formula>
    </cfRule>
    <cfRule type="cellIs" dxfId="2289" priority="1146" operator="equal">
      <formula>0</formula>
    </cfRule>
  </conditionalFormatting>
  <conditionalFormatting sqref="I18:I19">
    <cfRule type="cellIs" dxfId="2285" priority="1141" operator="greaterThan">
      <formula>0</formula>
    </cfRule>
    <cfRule type="cellIs" dxfId="2284" priority="1142" operator="lessThan">
      <formula>0</formula>
    </cfRule>
    <cfRule type="cellIs" dxfId="2283" priority="1143" operator="equal">
      <formula>0</formula>
    </cfRule>
  </conditionalFormatting>
  <conditionalFormatting sqref="I18:I19">
    <cfRule type="cellIs" dxfId="2279" priority="1138" operator="greaterThan">
      <formula>0</formula>
    </cfRule>
    <cfRule type="cellIs" dxfId="2278" priority="1139" operator="lessThan">
      <formula>0</formula>
    </cfRule>
    <cfRule type="cellIs" dxfId="2277" priority="1140" operator="equal">
      <formula>0</formula>
    </cfRule>
  </conditionalFormatting>
  <conditionalFormatting sqref="L4:L19">
    <cfRule type="cellIs" dxfId="2273" priority="1137" operator="equal">
      <formula>"DNP"</formula>
    </cfRule>
  </conditionalFormatting>
  <conditionalFormatting sqref="G4:G19">
    <cfRule type="containsText" dxfId="2271" priority="1136" operator="containsText" text="Y">
      <formula>NOT(ISERROR(SEARCH("Y",G4)))</formula>
    </cfRule>
  </conditionalFormatting>
  <conditionalFormatting sqref="L4:L19">
    <cfRule type="cellIs" dxfId="2269" priority="1133" operator="greaterThan">
      <formula>0</formula>
    </cfRule>
    <cfRule type="cellIs" dxfId="2268" priority="1134" operator="lessThan">
      <formula>0</formula>
    </cfRule>
    <cfRule type="cellIs" dxfId="2267" priority="1135" operator="equal">
      <formula>0</formula>
    </cfRule>
  </conditionalFormatting>
  <conditionalFormatting sqref="G4:G19">
    <cfRule type="cellIs" dxfId="2263" priority="1132" operator="equal">
      <formula>"DNP"</formula>
    </cfRule>
  </conditionalFormatting>
  <conditionalFormatting sqref="J4:J19">
    <cfRule type="containsText" dxfId="2261" priority="1131" operator="containsText" text="Y">
      <formula>NOT(ISERROR(SEARCH("Y",J4)))</formula>
    </cfRule>
  </conditionalFormatting>
  <conditionalFormatting sqref="J4:J19">
    <cfRule type="cellIs" dxfId="2259" priority="1130" operator="equal">
      <formula>"Y"</formula>
    </cfRule>
  </conditionalFormatting>
  <conditionalFormatting sqref="J2:J20">
    <cfRule type="containsText" dxfId="2257" priority="1129" operator="containsText" text="Y">
      <formula>NOT(ISERROR(SEARCH("Y",J2)))</formula>
    </cfRule>
  </conditionalFormatting>
  <conditionalFormatting sqref="L4:L19">
    <cfRule type="cellIs" dxfId="2255" priority="1126" operator="greaterThan">
      <formula>0</formula>
    </cfRule>
    <cfRule type="cellIs" dxfId="2254" priority="1127" operator="lessThan">
      <formula>0</formula>
    </cfRule>
    <cfRule type="cellIs" dxfId="2253" priority="1128" operator="equal">
      <formula>0</formula>
    </cfRule>
  </conditionalFormatting>
  <conditionalFormatting sqref="L4:L19">
    <cfRule type="cellIs" dxfId="2249" priority="1123" operator="greaterThan">
      <formula>0</formula>
    </cfRule>
    <cfRule type="cellIs" dxfId="2248" priority="1124" operator="lessThan">
      <formula>0</formula>
    </cfRule>
    <cfRule type="cellIs" dxfId="2247" priority="1125" operator="equal">
      <formula>0</formula>
    </cfRule>
  </conditionalFormatting>
  <conditionalFormatting sqref="L4:L19">
    <cfRule type="cellIs" dxfId="2243" priority="1120" operator="greaterThan">
      <formula>0</formula>
    </cfRule>
    <cfRule type="cellIs" dxfId="2242" priority="1121" operator="lessThan">
      <formula>0</formula>
    </cfRule>
    <cfRule type="cellIs" dxfId="2241" priority="1122" operator="equal">
      <formula>0</formula>
    </cfRule>
  </conditionalFormatting>
  <conditionalFormatting sqref="L4:L19">
    <cfRule type="cellIs" dxfId="2237" priority="1117" operator="greaterThan">
      <formula>0</formula>
    </cfRule>
    <cfRule type="cellIs" dxfId="2236" priority="1118" operator="lessThan">
      <formula>0</formula>
    </cfRule>
    <cfRule type="cellIs" dxfId="2235" priority="1119" operator="equal">
      <formula>0</formula>
    </cfRule>
  </conditionalFormatting>
  <conditionalFormatting sqref="L4:L19">
    <cfRule type="cellIs" dxfId="2231" priority="1114" operator="greaterThan">
      <formula>0</formula>
    </cfRule>
    <cfRule type="cellIs" dxfId="2230" priority="1115" operator="lessThan">
      <formula>0</formula>
    </cfRule>
    <cfRule type="cellIs" dxfId="2229" priority="1116" operator="equal">
      <formula>0</formula>
    </cfRule>
  </conditionalFormatting>
  <conditionalFormatting sqref="L4:L19">
    <cfRule type="cellIs" dxfId="2225" priority="1111" operator="greaterThan">
      <formula>0</formula>
    </cfRule>
    <cfRule type="cellIs" dxfId="2224" priority="1112" operator="lessThan">
      <formula>0</formula>
    </cfRule>
    <cfRule type="cellIs" dxfId="2223" priority="1113" operator="equal">
      <formula>0</formula>
    </cfRule>
  </conditionalFormatting>
  <conditionalFormatting sqref="L4:L19">
    <cfRule type="cellIs" dxfId="2219" priority="1108" operator="greaterThan">
      <formula>0</formula>
    </cfRule>
    <cfRule type="cellIs" dxfId="2218" priority="1109" operator="lessThan">
      <formula>0</formula>
    </cfRule>
    <cfRule type="cellIs" dxfId="2217" priority="1110" operator="equal">
      <formula>0</formula>
    </cfRule>
  </conditionalFormatting>
  <conditionalFormatting sqref="L4:L19">
    <cfRule type="cellIs" dxfId="2213" priority="1105" operator="greaterThan">
      <formula>0</formula>
    </cfRule>
    <cfRule type="cellIs" dxfId="2212" priority="1106" operator="lessThan">
      <formula>0</formula>
    </cfRule>
    <cfRule type="cellIs" dxfId="2211" priority="1107" operator="equal">
      <formula>0</formula>
    </cfRule>
  </conditionalFormatting>
  <conditionalFormatting sqref="L4:L19">
    <cfRule type="cellIs" dxfId="2207" priority="1102" operator="greaterThan">
      <formula>0</formula>
    </cfRule>
    <cfRule type="cellIs" dxfId="2206" priority="1103" operator="lessThan">
      <formula>0</formula>
    </cfRule>
    <cfRule type="cellIs" dxfId="2205" priority="1104" operator="equal">
      <formula>0</formula>
    </cfRule>
  </conditionalFormatting>
  <conditionalFormatting sqref="L4:L19">
    <cfRule type="cellIs" dxfId="2201" priority="1099" operator="greaterThan">
      <formula>0</formula>
    </cfRule>
    <cfRule type="cellIs" dxfId="2200" priority="1100" operator="lessThan">
      <formula>0</formula>
    </cfRule>
    <cfRule type="cellIs" dxfId="2199" priority="1101" operator="equal">
      <formula>0</formula>
    </cfRule>
  </conditionalFormatting>
  <conditionalFormatting sqref="L4:L19">
    <cfRule type="cellIs" dxfId="2195" priority="1096" operator="greaterThan">
      <formula>0</formula>
    </cfRule>
    <cfRule type="cellIs" dxfId="2194" priority="1097" operator="lessThan">
      <formula>0</formula>
    </cfRule>
    <cfRule type="cellIs" dxfId="2193" priority="1098" operator="equal">
      <formula>0</formula>
    </cfRule>
  </conditionalFormatting>
  <conditionalFormatting sqref="L4:L19">
    <cfRule type="cellIs" dxfId="2189" priority="1093" operator="greaterThan">
      <formula>0</formula>
    </cfRule>
    <cfRule type="cellIs" dxfId="2188" priority="1094" operator="lessThan">
      <formula>0</formula>
    </cfRule>
    <cfRule type="cellIs" dxfId="2187" priority="1095" operator="equal">
      <formula>0</formula>
    </cfRule>
  </conditionalFormatting>
  <conditionalFormatting sqref="L4:L19">
    <cfRule type="cellIs" dxfId="2183" priority="1090" operator="greaterThan">
      <formula>0</formula>
    </cfRule>
    <cfRule type="cellIs" dxfId="2182" priority="1091" operator="lessThan">
      <formula>0</formula>
    </cfRule>
    <cfRule type="cellIs" dxfId="2181" priority="1092" operator="equal">
      <formula>0</formula>
    </cfRule>
  </conditionalFormatting>
  <conditionalFormatting sqref="L4:L19">
    <cfRule type="cellIs" dxfId="2177" priority="1087" operator="greaterThan">
      <formula>0</formula>
    </cfRule>
    <cfRule type="cellIs" dxfId="2176" priority="1088" operator="lessThan">
      <formula>0</formula>
    </cfRule>
    <cfRule type="cellIs" dxfId="2175" priority="1089" operator="equal">
      <formula>0</formula>
    </cfRule>
  </conditionalFormatting>
  <conditionalFormatting sqref="L4:L19">
    <cfRule type="cellIs" dxfId="2171" priority="1084" operator="greaterThan">
      <formula>0</formula>
    </cfRule>
    <cfRule type="cellIs" dxfId="2170" priority="1085" operator="lessThan">
      <formula>0</formula>
    </cfRule>
    <cfRule type="cellIs" dxfId="2169" priority="1086" operator="equal">
      <formula>0</formula>
    </cfRule>
  </conditionalFormatting>
  <conditionalFormatting sqref="L4:L19">
    <cfRule type="cellIs" dxfId="2165" priority="1081" operator="greaterThan">
      <formula>0</formula>
    </cfRule>
    <cfRule type="cellIs" dxfId="2164" priority="1082" operator="lessThan">
      <formula>0</formula>
    </cfRule>
    <cfRule type="cellIs" dxfId="2163" priority="1083" operator="equal">
      <formula>0</formula>
    </cfRule>
  </conditionalFormatting>
  <conditionalFormatting sqref="G4:G19">
    <cfRule type="cellIs" dxfId="2159" priority="1080" operator="equal">
      <formula>"DNP"</formula>
    </cfRule>
  </conditionalFormatting>
  <conditionalFormatting sqref="J4:J19">
    <cfRule type="cellIs" dxfId="2157" priority="1079" operator="equal">
      <formula>"Y"</formula>
    </cfRule>
  </conditionalFormatting>
  <conditionalFormatting sqref="G17">
    <cfRule type="cellIs" dxfId="2155" priority="1078" operator="equal">
      <formula>"DNP"</formula>
    </cfRule>
  </conditionalFormatting>
  <conditionalFormatting sqref="J17">
    <cfRule type="containsText" dxfId="2153" priority="1077" operator="containsText" text="Y">
      <formula>NOT(ISERROR(SEARCH("Y",J17)))</formula>
    </cfRule>
  </conditionalFormatting>
  <conditionalFormatting sqref="J17">
    <cfRule type="cellIs" dxfId="2151" priority="1076" operator="equal">
      <formula>"Y"</formula>
    </cfRule>
  </conditionalFormatting>
  <conditionalFormatting sqref="J17">
    <cfRule type="containsText" dxfId="2149" priority="1075" operator="containsText" text="Y">
      <formula>NOT(ISERROR(SEARCH("Y",J17)))</formula>
    </cfRule>
  </conditionalFormatting>
  <conditionalFormatting sqref="I18:I19">
    <cfRule type="cellIs" dxfId="2147" priority="1072" operator="greaterThan">
      <formula>0</formula>
    </cfRule>
    <cfRule type="cellIs" dxfId="2146" priority="1073" operator="lessThan">
      <formula>0</formula>
    </cfRule>
    <cfRule type="cellIs" dxfId="2145" priority="1074" operator="equal">
      <formula>0</formula>
    </cfRule>
  </conditionalFormatting>
  <conditionalFormatting sqref="I18:I19">
    <cfRule type="cellIs" dxfId="2141" priority="1069" operator="greaterThan">
      <formula>0</formula>
    </cfRule>
    <cfRule type="cellIs" dxfId="2140" priority="1070" operator="lessThan">
      <formula>0</formula>
    </cfRule>
    <cfRule type="cellIs" dxfId="2139" priority="1071" operator="equal">
      <formula>0</formula>
    </cfRule>
  </conditionalFormatting>
  <conditionalFormatting sqref="I18:I19">
    <cfRule type="cellIs" dxfId="2135" priority="1066" operator="greaterThan">
      <formula>0</formula>
    </cfRule>
    <cfRule type="cellIs" dxfId="2134" priority="1067" operator="lessThan">
      <formula>0</formula>
    </cfRule>
    <cfRule type="cellIs" dxfId="2133" priority="1068" operator="equal">
      <formula>0</formula>
    </cfRule>
  </conditionalFormatting>
  <conditionalFormatting sqref="I18:I19">
    <cfRule type="cellIs" dxfId="2129" priority="1063" operator="greaterThan">
      <formula>0</formula>
    </cfRule>
    <cfRule type="cellIs" dxfId="2128" priority="1064" operator="lessThan">
      <formula>0</formula>
    </cfRule>
    <cfRule type="cellIs" dxfId="2127" priority="1065" operator="equal">
      <formula>0</formula>
    </cfRule>
  </conditionalFormatting>
  <conditionalFormatting sqref="I18:I19">
    <cfRule type="cellIs" dxfId="2123" priority="1060" operator="greaterThan">
      <formula>0</formula>
    </cfRule>
    <cfRule type="cellIs" dxfId="2122" priority="1061" operator="lessThan">
      <formula>0</formula>
    </cfRule>
    <cfRule type="cellIs" dxfId="2121" priority="1062" operator="equal">
      <formula>0</formula>
    </cfRule>
  </conditionalFormatting>
  <conditionalFormatting sqref="I18:I19">
    <cfRule type="cellIs" dxfId="2117" priority="1057" operator="greaterThan">
      <formula>0</formula>
    </cfRule>
    <cfRule type="cellIs" dxfId="2116" priority="1058" operator="lessThan">
      <formula>0</formula>
    </cfRule>
    <cfRule type="cellIs" dxfId="2115" priority="1059" operator="equal">
      <formula>0</formula>
    </cfRule>
  </conditionalFormatting>
  <conditionalFormatting sqref="I18:I19">
    <cfRule type="cellIs" dxfId="2111" priority="1054" operator="greaterThan">
      <formula>0</formula>
    </cfRule>
    <cfRule type="cellIs" dxfId="2110" priority="1055" operator="lessThan">
      <formula>0</formula>
    </cfRule>
    <cfRule type="cellIs" dxfId="2109" priority="1056" operator="equal">
      <formula>0</formula>
    </cfRule>
  </conditionalFormatting>
  <conditionalFormatting sqref="I18:I19">
    <cfRule type="cellIs" dxfId="2105" priority="1051" operator="greaterThan">
      <formula>0</formula>
    </cfRule>
    <cfRule type="cellIs" dxfId="2104" priority="1052" operator="lessThan">
      <formula>0</formula>
    </cfRule>
    <cfRule type="cellIs" dxfId="2103" priority="1053" operator="equal">
      <formula>0</formula>
    </cfRule>
  </conditionalFormatting>
  <conditionalFormatting sqref="I18:I19">
    <cfRule type="cellIs" dxfId="2099" priority="1048" operator="greaterThan">
      <formula>0</formula>
    </cfRule>
    <cfRule type="cellIs" dxfId="2098" priority="1049" operator="lessThan">
      <formula>0</formula>
    </cfRule>
    <cfRule type="cellIs" dxfId="2097" priority="1050" operator="equal">
      <formula>0</formula>
    </cfRule>
  </conditionalFormatting>
  <conditionalFormatting sqref="I18:I19">
    <cfRule type="cellIs" dxfId="2093" priority="1045" operator="greaterThan">
      <formula>0</formula>
    </cfRule>
    <cfRule type="cellIs" dxfId="2092" priority="1046" operator="lessThan">
      <formula>0</formula>
    </cfRule>
    <cfRule type="cellIs" dxfId="2091" priority="1047" operator="equal">
      <formula>0</formula>
    </cfRule>
  </conditionalFormatting>
  <conditionalFormatting sqref="I18:I19">
    <cfRule type="cellIs" dxfId="2087" priority="1042" operator="greaterThan">
      <formula>0</formula>
    </cfRule>
    <cfRule type="cellIs" dxfId="2086" priority="1043" operator="lessThan">
      <formula>0</formula>
    </cfRule>
    <cfRule type="cellIs" dxfId="2085" priority="1044" operator="equal">
      <formula>0</formula>
    </cfRule>
  </conditionalFormatting>
  <conditionalFormatting sqref="I18:I19">
    <cfRule type="cellIs" dxfId="2081" priority="1039" operator="greaterThan">
      <formula>0</formula>
    </cfRule>
    <cfRule type="cellIs" dxfId="2080" priority="1040" operator="lessThan">
      <formula>0</formula>
    </cfRule>
    <cfRule type="cellIs" dxfId="2079" priority="1041" operator="equal">
      <formula>0</formula>
    </cfRule>
  </conditionalFormatting>
  <conditionalFormatting sqref="I18:I19">
    <cfRule type="cellIs" dxfId="2075" priority="1036" operator="greaterThan">
      <formula>0</formula>
    </cfRule>
    <cfRule type="cellIs" dxfId="2074" priority="1037" operator="lessThan">
      <formula>0</formula>
    </cfRule>
    <cfRule type="cellIs" dxfId="2073" priority="1038" operator="equal">
      <formula>0</formula>
    </cfRule>
  </conditionalFormatting>
  <conditionalFormatting sqref="I18:I19">
    <cfRule type="cellIs" dxfId="2069" priority="1033" operator="greaterThan">
      <formula>0</formula>
    </cfRule>
    <cfRule type="cellIs" dxfId="2068" priority="1034" operator="lessThan">
      <formula>0</formula>
    </cfRule>
    <cfRule type="cellIs" dxfId="2067" priority="1035" operator="equal">
      <formula>0</formula>
    </cfRule>
  </conditionalFormatting>
  <conditionalFormatting sqref="I18:I19">
    <cfRule type="cellIs" dxfId="2063" priority="1030" operator="greaterThan">
      <formula>0</formula>
    </cfRule>
    <cfRule type="cellIs" dxfId="2062" priority="1031" operator="lessThan">
      <formula>0</formula>
    </cfRule>
    <cfRule type="cellIs" dxfId="2061" priority="1032" operator="equal">
      <formula>0</formula>
    </cfRule>
  </conditionalFormatting>
  <conditionalFormatting sqref="I18:I19">
    <cfRule type="cellIs" dxfId="2057" priority="1027" operator="greaterThan">
      <formula>0</formula>
    </cfRule>
    <cfRule type="cellIs" dxfId="2056" priority="1028" operator="lessThan">
      <formula>0</formula>
    </cfRule>
    <cfRule type="cellIs" dxfId="2055" priority="1029" operator="equal">
      <formula>0</formula>
    </cfRule>
  </conditionalFormatting>
  <conditionalFormatting sqref="I18:I19">
    <cfRule type="cellIs" dxfId="2051" priority="1024" operator="greaterThan">
      <formula>0</formula>
    </cfRule>
    <cfRule type="cellIs" dxfId="2050" priority="1025" operator="lessThan">
      <formula>0</formula>
    </cfRule>
    <cfRule type="cellIs" dxfId="2049" priority="1026" operator="equal">
      <formula>0</formula>
    </cfRule>
  </conditionalFormatting>
  <conditionalFormatting sqref="I18:I19">
    <cfRule type="cellIs" dxfId="2045" priority="1021" operator="greaterThan">
      <formula>0</formula>
    </cfRule>
    <cfRule type="cellIs" dxfId="2044" priority="1022" operator="lessThan">
      <formula>0</formula>
    </cfRule>
    <cfRule type="cellIs" dxfId="2043" priority="1023" operator="equal">
      <formula>0</formula>
    </cfRule>
  </conditionalFormatting>
  <conditionalFormatting sqref="I18:I19">
    <cfRule type="cellIs" dxfId="2039" priority="1018" operator="greaterThan">
      <formula>0</formula>
    </cfRule>
    <cfRule type="cellIs" dxfId="2038" priority="1019" operator="lessThan">
      <formula>0</formula>
    </cfRule>
    <cfRule type="cellIs" dxfId="2037" priority="1020" operator="equal">
      <formula>0</formula>
    </cfRule>
  </conditionalFormatting>
  <conditionalFormatting sqref="I18:I19">
    <cfRule type="cellIs" dxfId="2033" priority="1015" operator="greaterThan">
      <formula>0</formula>
    </cfRule>
    <cfRule type="cellIs" dxfId="2032" priority="1016" operator="lessThan">
      <formula>0</formula>
    </cfRule>
    <cfRule type="cellIs" dxfId="2031" priority="1017" operator="equal">
      <formula>0</formula>
    </cfRule>
  </conditionalFormatting>
  <conditionalFormatting sqref="I18:I19">
    <cfRule type="cellIs" dxfId="2027" priority="1012" operator="greaterThan">
      <formula>0</formula>
    </cfRule>
    <cfRule type="cellIs" dxfId="2026" priority="1013" operator="lessThan">
      <formula>0</formula>
    </cfRule>
    <cfRule type="cellIs" dxfId="2025" priority="1014" operator="equal">
      <formula>0</formula>
    </cfRule>
  </conditionalFormatting>
  <conditionalFormatting sqref="I18:I19">
    <cfRule type="cellIs" dxfId="2021" priority="1009" operator="greaterThan">
      <formula>0</formula>
    </cfRule>
    <cfRule type="cellIs" dxfId="2020" priority="1010" operator="lessThan">
      <formula>0</formula>
    </cfRule>
    <cfRule type="cellIs" dxfId="2019" priority="1011" operator="equal">
      <formula>0</formula>
    </cfRule>
  </conditionalFormatting>
  <conditionalFormatting sqref="I18:I19">
    <cfRule type="cellIs" dxfId="2015" priority="1006" operator="greaterThan">
      <formula>0</formula>
    </cfRule>
    <cfRule type="cellIs" dxfId="2014" priority="1007" operator="lessThan">
      <formula>0</formula>
    </cfRule>
    <cfRule type="cellIs" dxfId="2013" priority="1008" operator="equal">
      <formula>0</formula>
    </cfRule>
  </conditionalFormatting>
  <conditionalFormatting sqref="I18:I19">
    <cfRule type="cellIs" dxfId="2009" priority="1003" operator="greaterThan">
      <formula>0</formula>
    </cfRule>
    <cfRule type="cellIs" dxfId="2008" priority="1004" operator="lessThan">
      <formula>0</formula>
    </cfRule>
    <cfRule type="cellIs" dxfId="2007" priority="1005" operator="equal">
      <formula>0</formula>
    </cfRule>
  </conditionalFormatting>
  <conditionalFormatting sqref="I18:I19">
    <cfRule type="cellIs" dxfId="2003" priority="1000" operator="greaterThan">
      <formula>0</formula>
    </cfRule>
    <cfRule type="cellIs" dxfId="2002" priority="1001" operator="lessThan">
      <formula>0</formula>
    </cfRule>
    <cfRule type="cellIs" dxfId="2001" priority="1002" operator="equal">
      <formula>0</formula>
    </cfRule>
  </conditionalFormatting>
  <conditionalFormatting sqref="I18:I19">
    <cfRule type="cellIs" dxfId="1997" priority="997" operator="greaterThan">
      <formula>0</formula>
    </cfRule>
    <cfRule type="cellIs" dxfId="1996" priority="998" operator="lessThan">
      <formula>0</formula>
    </cfRule>
    <cfRule type="cellIs" dxfId="1995" priority="999" operator="equal">
      <formula>0</formula>
    </cfRule>
  </conditionalFormatting>
  <conditionalFormatting sqref="I18:I19">
    <cfRule type="cellIs" dxfId="1991" priority="994" operator="greaterThan">
      <formula>0</formula>
    </cfRule>
    <cfRule type="cellIs" dxfId="1990" priority="995" operator="lessThan">
      <formula>0</formula>
    </cfRule>
    <cfRule type="cellIs" dxfId="1989" priority="996" operator="equal">
      <formula>0</formula>
    </cfRule>
  </conditionalFormatting>
  <conditionalFormatting sqref="I18:I19">
    <cfRule type="cellIs" dxfId="1985" priority="991" operator="greaterThan">
      <formula>0</formula>
    </cfRule>
    <cfRule type="cellIs" dxfId="1984" priority="992" operator="lessThan">
      <formula>0</formula>
    </cfRule>
    <cfRule type="cellIs" dxfId="1983" priority="993" operator="equal">
      <formula>0</formula>
    </cfRule>
  </conditionalFormatting>
  <conditionalFormatting sqref="I18:I19">
    <cfRule type="cellIs" dxfId="1979" priority="988" operator="greaterThan">
      <formula>0</formula>
    </cfRule>
    <cfRule type="cellIs" dxfId="1978" priority="989" operator="lessThan">
      <formula>0</formula>
    </cfRule>
    <cfRule type="cellIs" dxfId="1977" priority="990" operator="equal">
      <formula>0</formula>
    </cfRule>
  </conditionalFormatting>
  <conditionalFormatting sqref="I18:I19">
    <cfRule type="cellIs" dxfId="1973" priority="985" operator="greaterThan">
      <formula>0</formula>
    </cfRule>
    <cfRule type="cellIs" dxfId="1972" priority="986" operator="lessThan">
      <formula>0</formula>
    </cfRule>
    <cfRule type="cellIs" dxfId="1971" priority="987" operator="equal">
      <formula>0</formula>
    </cfRule>
  </conditionalFormatting>
  <conditionalFormatting sqref="I18:I19">
    <cfRule type="cellIs" dxfId="1967" priority="982" operator="greaterThan">
      <formula>0</formula>
    </cfRule>
    <cfRule type="cellIs" dxfId="1966" priority="983" operator="lessThan">
      <formula>0</formula>
    </cfRule>
    <cfRule type="cellIs" dxfId="1965" priority="984" operator="equal">
      <formula>0</formula>
    </cfRule>
  </conditionalFormatting>
  <conditionalFormatting sqref="I18:I19">
    <cfRule type="cellIs" dxfId="1961" priority="979" operator="greaterThan">
      <formula>0</formula>
    </cfRule>
    <cfRule type="cellIs" dxfId="1960" priority="980" operator="lessThan">
      <formula>0</formula>
    </cfRule>
    <cfRule type="cellIs" dxfId="1959" priority="981" operator="equal">
      <formula>0</formula>
    </cfRule>
  </conditionalFormatting>
  <conditionalFormatting sqref="I18:I19">
    <cfRule type="cellIs" dxfId="1955" priority="976" operator="greaterThan">
      <formula>0</formula>
    </cfRule>
    <cfRule type="cellIs" dxfId="1954" priority="977" operator="lessThan">
      <formula>0</formula>
    </cfRule>
    <cfRule type="cellIs" dxfId="1953" priority="978" operator="equal">
      <formula>0</formula>
    </cfRule>
  </conditionalFormatting>
  <conditionalFormatting sqref="I18:I19">
    <cfRule type="cellIs" dxfId="1949" priority="973" operator="greaterThan">
      <formula>0</formula>
    </cfRule>
    <cfRule type="cellIs" dxfId="1948" priority="974" operator="lessThan">
      <formula>0</formula>
    </cfRule>
    <cfRule type="cellIs" dxfId="1947" priority="975" operator="equal">
      <formula>0</formula>
    </cfRule>
  </conditionalFormatting>
  <conditionalFormatting sqref="I18:I19">
    <cfRule type="cellIs" dxfId="1943" priority="970" operator="greaterThan">
      <formula>0</formula>
    </cfRule>
    <cfRule type="cellIs" dxfId="1942" priority="971" operator="lessThan">
      <formula>0</formula>
    </cfRule>
    <cfRule type="cellIs" dxfId="1941" priority="972" operator="equal">
      <formula>0</formula>
    </cfRule>
  </conditionalFormatting>
  <conditionalFormatting sqref="I18:I19">
    <cfRule type="cellIs" dxfId="1937" priority="967" operator="greaterThan">
      <formula>0</formula>
    </cfRule>
    <cfRule type="cellIs" dxfId="1936" priority="968" operator="lessThan">
      <formula>0</formula>
    </cfRule>
    <cfRule type="cellIs" dxfId="1935" priority="969" operator="equal">
      <formula>0</formula>
    </cfRule>
  </conditionalFormatting>
  <conditionalFormatting sqref="I18:I19">
    <cfRule type="cellIs" dxfId="1931" priority="964" operator="greaterThan">
      <formula>0</formula>
    </cfRule>
    <cfRule type="cellIs" dxfId="1930" priority="965" operator="lessThan">
      <formula>0</formula>
    </cfRule>
    <cfRule type="cellIs" dxfId="1929" priority="966" operator="equal">
      <formula>0</formula>
    </cfRule>
  </conditionalFormatting>
  <conditionalFormatting sqref="I18:I19">
    <cfRule type="cellIs" dxfId="1925" priority="961" operator="greaterThan">
      <formula>0</formula>
    </cfRule>
    <cfRule type="cellIs" dxfId="1924" priority="962" operator="lessThan">
      <formula>0</formula>
    </cfRule>
    <cfRule type="cellIs" dxfId="1923" priority="963" operator="equal">
      <formula>0</formula>
    </cfRule>
  </conditionalFormatting>
  <conditionalFormatting sqref="I18:I19">
    <cfRule type="cellIs" dxfId="1919" priority="958" operator="greaterThan">
      <formula>0</formula>
    </cfRule>
    <cfRule type="cellIs" dxfId="1918" priority="959" operator="lessThan">
      <formula>0</formula>
    </cfRule>
    <cfRule type="cellIs" dxfId="1917" priority="960" operator="equal">
      <formula>0</formula>
    </cfRule>
  </conditionalFormatting>
  <conditionalFormatting sqref="I18:I19">
    <cfRule type="cellIs" dxfId="1913" priority="955" operator="greaterThan">
      <formula>0</formula>
    </cfRule>
    <cfRule type="cellIs" dxfId="1912" priority="956" operator="lessThan">
      <formula>0</formula>
    </cfRule>
    <cfRule type="cellIs" dxfId="1911" priority="957" operator="equal">
      <formula>0</formula>
    </cfRule>
  </conditionalFormatting>
  <conditionalFormatting sqref="I18:I19">
    <cfRule type="cellIs" dxfId="1907" priority="952" operator="greaterThan">
      <formula>0</formula>
    </cfRule>
    <cfRule type="cellIs" dxfId="1906" priority="953" operator="lessThan">
      <formula>0</formula>
    </cfRule>
    <cfRule type="cellIs" dxfId="1905" priority="954" operator="equal">
      <formula>0</formula>
    </cfRule>
  </conditionalFormatting>
  <conditionalFormatting sqref="I18:I19">
    <cfRule type="cellIs" dxfId="1901" priority="949" operator="greaterThan">
      <formula>0</formula>
    </cfRule>
    <cfRule type="cellIs" dxfId="1900" priority="950" operator="lessThan">
      <formula>0</formula>
    </cfRule>
    <cfRule type="cellIs" dxfId="1899" priority="951" operator="equal">
      <formula>0</formula>
    </cfRule>
  </conditionalFormatting>
  <conditionalFormatting sqref="I18:I19">
    <cfRule type="cellIs" dxfId="1895" priority="946" operator="greaterThan">
      <formula>0</formula>
    </cfRule>
    <cfRule type="cellIs" dxfId="1894" priority="947" operator="lessThan">
      <formula>0</formula>
    </cfRule>
    <cfRule type="cellIs" dxfId="1893" priority="948" operator="equal">
      <formula>0</formula>
    </cfRule>
  </conditionalFormatting>
  <conditionalFormatting sqref="I18:I19">
    <cfRule type="cellIs" dxfId="1889" priority="943" operator="greaterThan">
      <formula>0</formula>
    </cfRule>
    <cfRule type="cellIs" dxfId="1888" priority="944" operator="lessThan">
      <formula>0</formula>
    </cfRule>
    <cfRule type="cellIs" dxfId="1887" priority="945" operator="equal">
      <formula>0</formula>
    </cfRule>
  </conditionalFormatting>
  <conditionalFormatting sqref="I18:I19">
    <cfRule type="cellIs" dxfId="1883" priority="940" operator="greaterThan">
      <formula>0</formula>
    </cfRule>
    <cfRule type="cellIs" dxfId="1882" priority="941" operator="lessThan">
      <formula>0</formula>
    </cfRule>
    <cfRule type="cellIs" dxfId="1881" priority="942" operator="equal">
      <formula>0</formula>
    </cfRule>
  </conditionalFormatting>
  <conditionalFormatting sqref="I18:I19">
    <cfRule type="cellIs" dxfId="1877" priority="937" operator="greaterThan">
      <formula>0</formula>
    </cfRule>
    <cfRule type="cellIs" dxfId="1876" priority="938" operator="lessThan">
      <formula>0</formula>
    </cfRule>
    <cfRule type="cellIs" dxfId="1875" priority="939" operator="equal">
      <formula>0</formula>
    </cfRule>
  </conditionalFormatting>
  <conditionalFormatting sqref="I18:I19">
    <cfRule type="cellIs" dxfId="1871" priority="934" operator="greaterThan">
      <formula>0</formula>
    </cfRule>
    <cfRule type="cellIs" dxfId="1870" priority="935" operator="lessThan">
      <formula>0</formula>
    </cfRule>
    <cfRule type="cellIs" dxfId="1869" priority="936" operator="equal">
      <formula>0</formula>
    </cfRule>
  </conditionalFormatting>
  <conditionalFormatting sqref="I18:I19">
    <cfRule type="cellIs" dxfId="1865" priority="931" operator="greaterThan">
      <formula>0</formula>
    </cfRule>
    <cfRule type="cellIs" dxfId="1864" priority="932" operator="lessThan">
      <formula>0</formula>
    </cfRule>
    <cfRule type="cellIs" dxfId="1863" priority="933" operator="equal">
      <formula>0</formula>
    </cfRule>
  </conditionalFormatting>
  <conditionalFormatting sqref="I18:I19">
    <cfRule type="cellIs" dxfId="1859" priority="928" operator="greaterThan">
      <formula>0</formula>
    </cfRule>
    <cfRule type="cellIs" dxfId="1858" priority="929" operator="lessThan">
      <formula>0</formula>
    </cfRule>
    <cfRule type="cellIs" dxfId="1857" priority="930" operator="equal">
      <formula>0</formula>
    </cfRule>
  </conditionalFormatting>
  <conditionalFormatting sqref="I18:I19">
    <cfRule type="cellIs" dxfId="1853" priority="925" operator="greaterThan">
      <formula>0</formula>
    </cfRule>
    <cfRule type="cellIs" dxfId="1852" priority="926" operator="lessThan">
      <formula>0</formula>
    </cfRule>
    <cfRule type="cellIs" dxfId="1851" priority="927" operator="equal">
      <formula>0</formula>
    </cfRule>
  </conditionalFormatting>
  <conditionalFormatting sqref="I18:I19">
    <cfRule type="cellIs" dxfId="1847" priority="922" operator="greaterThan">
      <formula>0</formula>
    </cfRule>
    <cfRule type="cellIs" dxfId="1846" priority="923" operator="lessThan">
      <formula>0</formula>
    </cfRule>
    <cfRule type="cellIs" dxfId="1845" priority="924" operator="equal">
      <formula>0</formula>
    </cfRule>
  </conditionalFormatting>
  <conditionalFormatting sqref="I18:I19">
    <cfRule type="cellIs" dxfId="1841" priority="919" operator="greaterThan">
      <formula>0</formula>
    </cfRule>
    <cfRule type="cellIs" dxfId="1840" priority="920" operator="lessThan">
      <formula>0</formula>
    </cfRule>
    <cfRule type="cellIs" dxfId="1839" priority="921" operator="equal">
      <formula>0</formula>
    </cfRule>
  </conditionalFormatting>
  <conditionalFormatting sqref="I18:I19">
    <cfRule type="cellIs" dxfId="1835" priority="916" operator="greaterThan">
      <formula>0</formula>
    </cfRule>
    <cfRule type="cellIs" dxfId="1834" priority="917" operator="lessThan">
      <formula>0</formula>
    </cfRule>
    <cfRule type="cellIs" dxfId="1833" priority="918" operator="equal">
      <formula>0</formula>
    </cfRule>
  </conditionalFormatting>
  <conditionalFormatting sqref="I18:I19">
    <cfRule type="cellIs" dxfId="1829" priority="913" operator="greaterThan">
      <formula>0</formula>
    </cfRule>
    <cfRule type="cellIs" dxfId="1828" priority="914" operator="lessThan">
      <formula>0</formula>
    </cfRule>
    <cfRule type="cellIs" dxfId="1827" priority="915" operator="equal">
      <formula>0</formula>
    </cfRule>
  </conditionalFormatting>
  <conditionalFormatting sqref="I18:I19">
    <cfRule type="cellIs" dxfId="1823" priority="910" operator="greaterThan">
      <formula>0</formula>
    </cfRule>
    <cfRule type="cellIs" dxfId="1822" priority="911" operator="lessThan">
      <formula>0</formula>
    </cfRule>
    <cfRule type="cellIs" dxfId="1821" priority="912" operator="equal">
      <formula>0</formula>
    </cfRule>
  </conditionalFormatting>
  <conditionalFormatting sqref="I18:I19">
    <cfRule type="cellIs" dxfId="1817" priority="907" operator="greaterThan">
      <formula>0</formula>
    </cfRule>
    <cfRule type="cellIs" dxfId="1816" priority="908" operator="lessThan">
      <formula>0</formula>
    </cfRule>
    <cfRule type="cellIs" dxfId="1815" priority="909" operator="equal">
      <formula>0</formula>
    </cfRule>
  </conditionalFormatting>
  <conditionalFormatting sqref="I18:I19">
    <cfRule type="cellIs" dxfId="1811" priority="904" operator="greaterThan">
      <formula>0</formula>
    </cfRule>
    <cfRule type="cellIs" dxfId="1810" priority="905" operator="lessThan">
      <formula>0</formula>
    </cfRule>
    <cfRule type="cellIs" dxfId="1809" priority="906" operator="equal">
      <formula>0</formula>
    </cfRule>
  </conditionalFormatting>
  <conditionalFormatting sqref="I18:I19">
    <cfRule type="cellIs" dxfId="1805" priority="901" operator="greaterThan">
      <formula>0</formula>
    </cfRule>
    <cfRule type="cellIs" dxfId="1804" priority="902" operator="lessThan">
      <formula>0</formula>
    </cfRule>
    <cfRule type="cellIs" dxfId="1803" priority="903" operator="equal">
      <formula>0</formula>
    </cfRule>
  </conditionalFormatting>
  <conditionalFormatting sqref="I18:I19">
    <cfRule type="cellIs" dxfId="1799" priority="898" operator="greaterThan">
      <formula>0</formula>
    </cfRule>
    <cfRule type="cellIs" dxfId="1798" priority="899" operator="lessThan">
      <formula>0</formula>
    </cfRule>
    <cfRule type="cellIs" dxfId="1797" priority="900" operator="equal">
      <formula>0</formula>
    </cfRule>
  </conditionalFormatting>
  <conditionalFormatting sqref="I18:I19">
    <cfRule type="cellIs" dxfId="1793" priority="895" operator="greaterThan">
      <formula>0</formula>
    </cfRule>
    <cfRule type="cellIs" dxfId="1792" priority="896" operator="lessThan">
      <formula>0</formula>
    </cfRule>
    <cfRule type="cellIs" dxfId="1791" priority="897" operator="equal">
      <formula>0</formula>
    </cfRule>
  </conditionalFormatting>
  <conditionalFormatting sqref="I18:I19">
    <cfRule type="cellIs" dxfId="1787" priority="892" operator="greaterThan">
      <formula>0</formula>
    </cfRule>
    <cfRule type="cellIs" dxfId="1786" priority="893" operator="lessThan">
      <formula>0</formula>
    </cfRule>
    <cfRule type="cellIs" dxfId="1785" priority="894" operator="equal">
      <formula>0</formula>
    </cfRule>
  </conditionalFormatting>
  <conditionalFormatting sqref="I18:I19">
    <cfRule type="cellIs" dxfId="1781" priority="889" operator="greaterThan">
      <formula>0</formula>
    </cfRule>
    <cfRule type="cellIs" dxfId="1780" priority="890" operator="lessThan">
      <formula>0</formula>
    </cfRule>
    <cfRule type="cellIs" dxfId="1779" priority="891" operator="equal">
      <formula>0</formula>
    </cfRule>
  </conditionalFormatting>
  <conditionalFormatting sqref="I18:I19">
    <cfRule type="cellIs" dxfId="1775" priority="886" operator="greaterThan">
      <formula>0</formula>
    </cfRule>
    <cfRule type="cellIs" dxfId="1774" priority="887" operator="lessThan">
      <formula>0</formula>
    </cfRule>
    <cfRule type="cellIs" dxfId="1773" priority="888" operator="equal">
      <formula>0</formula>
    </cfRule>
  </conditionalFormatting>
  <conditionalFormatting sqref="I18:I19">
    <cfRule type="cellIs" dxfId="1769" priority="883" operator="greaterThan">
      <formula>0</formula>
    </cfRule>
    <cfRule type="cellIs" dxfId="1768" priority="884" operator="lessThan">
      <formula>0</formula>
    </cfRule>
    <cfRule type="cellIs" dxfId="1767" priority="885" operator="equal">
      <formula>0</formula>
    </cfRule>
  </conditionalFormatting>
  <conditionalFormatting sqref="I18:I19">
    <cfRule type="cellIs" dxfId="1763" priority="880" operator="greaterThan">
      <formula>0</formula>
    </cfRule>
    <cfRule type="cellIs" dxfId="1762" priority="881" operator="lessThan">
      <formula>0</formula>
    </cfRule>
    <cfRule type="cellIs" dxfId="1761" priority="882" operator="equal">
      <formula>0</formula>
    </cfRule>
  </conditionalFormatting>
  <conditionalFormatting sqref="I18:I19">
    <cfRule type="cellIs" dxfId="1757" priority="877" operator="greaterThan">
      <formula>0</formula>
    </cfRule>
    <cfRule type="cellIs" dxfId="1756" priority="878" operator="lessThan">
      <formula>0</formula>
    </cfRule>
    <cfRule type="cellIs" dxfId="1755" priority="879" operator="equal">
      <formula>0</formula>
    </cfRule>
  </conditionalFormatting>
  <conditionalFormatting sqref="I18:I19">
    <cfRule type="cellIs" dxfId="1751" priority="874" operator="greaterThan">
      <formula>0</formula>
    </cfRule>
    <cfRule type="cellIs" dxfId="1750" priority="875" operator="lessThan">
      <formula>0</formula>
    </cfRule>
    <cfRule type="cellIs" dxfId="1749" priority="876" operator="equal">
      <formula>0</formula>
    </cfRule>
  </conditionalFormatting>
  <conditionalFormatting sqref="I18:I19">
    <cfRule type="cellIs" dxfId="1745" priority="871" operator="greaterThan">
      <formula>0</formula>
    </cfRule>
    <cfRule type="cellIs" dxfId="1744" priority="872" operator="lessThan">
      <formula>0</formula>
    </cfRule>
    <cfRule type="cellIs" dxfId="1743" priority="873" operator="equal">
      <formula>0</formula>
    </cfRule>
  </conditionalFormatting>
  <conditionalFormatting sqref="I18:I19">
    <cfRule type="cellIs" dxfId="1739" priority="868" operator="greaterThan">
      <formula>0</formula>
    </cfRule>
    <cfRule type="cellIs" dxfId="1738" priority="869" operator="lessThan">
      <formula>0</formula>
    </cfRule>
    <cfRule type="cellIs" dxfId="1737" priority="870" operator="equal">
      <formula>0</formula>
    </cfRule>
  </conditionalFormatting>
  <conditionalFormatting sqref="I18:I19">
    <cfRule type="cellIs" dxfId="1733" priority="865" operator="greaterThan">
      <formula>0</formula>
    </cfRule>
    <cfRule type="cellIs" dxfId="1732" priority="866" operator="lessThan">
      <formula>0</formula>
    </cfRule>
    <cfRule type="cellIs" dxfId="1731" priority="867" operator="equal">
      <formula>0</formula>
    </cfRule>
  </conditionalFormatting>
  <conditionalFormatting sqref="I18:I19">
    <cfRule type="cellIs" dxfId="1727" priority="862" operator="greaterThan">
      <formula>0</formula>
    </cfRule>
    <cfRule type="cellIs" dxfId="1726" priority="863" operator="lessThan">
      <formula>0</formula>
    </cfRule>
    <cfRule type="cellIs" dxfId="1725" priority="864" operator="equal">
      <formula>0</formula>
    </cfRule>
  </conditionalFormatting>
  <conditionalFormatting sqref="I18:I19">
    <cfRule type="cellIs" dxfId="1721" priority="859" operator="greaterThan">
      <formula>0</formula>
    </cfRule>
    <cfRule type="cellIs" dxfId="1720" priority="860" operator="lessThan">
      <formula>0</formula>
    </cfRule>
    <cfRule type="cellIs" dxfId="1719" priority="861" operator="equal">
      <formula>0</formula>
    </cfRule>
  </conditionalFormatting>
  <conditionalFormatting sqref="I18:I19">
    <cfRule type="cellIs" dxfId="1715" priority="856" operator="greaterThan">
      <formula>0</formula>
    </cfRule>
    <cfRule type="cellIs" dxfId="1714" priority="857" operator="lessThan">
      <formula>0</formula>
    </cfRule>
    <cfRule type="cellIs" dxfId="1713" priority="858" operator="equal">
      <formula>0</formula>
    </cfRule>
  </conditionalFormatting>
  <conditionalFormatting sqref="I18:I19">
    <cfRule type="cellIs" dxfId="1709" priority="853" operator="greaterThan">
      <formula>0</formula>
    </cfRule>
    <cfRule type="cellIs" dxfId="1708" priority="854" operator="lessThan">
      <formula>0</formula>
    </cfRule>
    <cfRule type="cellIs" dxfId="1707" priority="855" operator="equal">
      <formula>0</formula>
    </cfRule>
  </conditionalFormatting>
  <conditionalFormatting sqref="I18:I19">
    <cfRule type="cellIs" dxfId="1703" priority="850" operator="greaterThan">
      <formula>0</formula>
    </cfRule>
    <cfRule type="cellIs" dxfId="1702" priority="851" operator="lessThan">
      <formula>0</formula>
    </cfRule>
    <cfRule type="cellIs" dxfId="1701" priority="852" operator="equal">
      <formula>0</formula>
    </cfRule>
  </conditionalFormatting>
  <conditionalFormatting sqref="I18:I19">
    <cfRule type="cellIs" dxfId="1697" priority="847" operator="greaterThan">
      <formula>0</formula>
    </cfRule>
    <cfRule type="cellIs" dxfId="1696" priority="848" operator="lessThan">
      <formula>0</formula>
    </cfRule>
    <cfRule type="cellIs" dxfId="1695" priority="849" operator="equal">
      <formula>0</formula>
    </cfRule>
  </conditionalFormatting>
  <conditionalFormatting sqref="I18:I19">
    <cfRule type="cellIs" dxfId="1691" priority="844" operator="greaterThan">
      <formula>0</formula>
    </cfRule>
    <cfRule type="cellIs" dxfId="1690" priority="845" operator="lessThan">
      <formula>0</formula>
    </cfRule>
    <cfRule type="cellIs" dxfId="1689" priority="846" operator="equal">
      <formula>0</formula>
    </cfRule>
  </conditionalFormatting>
  <conditionalFormatting sqref="I18:I19">
    <cfRule type="cellIs" dxfId="1685" priority="841" operator="greaterThan">
      <formula>0</formula>
    </cfRule>
    <cfRule type="cellIs" dxfId="1684" priority="842" operator="lessThan">
      <formula>0</formula>
    </cfRule>
    <cfRule type="cellIs" dxfId="1683" priority="843" operator="equal">
      <formula>0</formula>
    </cfRule>
  </conditionalFormatting>
  <conditionalFormatting sqref="I18:I19">
    <cfRule type="cellIs" dxfId="1679" priority="838" operator="greaterThan">
      <formula>0</formula>
    </cfRule>
    <cfRule type="cellIs" dxfId="1678" priority="839" operator="lessThan">
      <formula>0</formula>
    </cfRule>
    <cfRule type="cellIs" dxfId="1677" priority="840" operator="equal">
      <formula>0</formula>
    </cfRule>
  </conditionalFormatting>
  <conditionalFormatting sqref="I18:I19">
    <cfRule type="cellIs" dxfId="1673" priority="835" operator="greaterThan">
      <formula>0</formula>
    </cfRule>
    <cfRule type="cellIs" dxfId="1672" priority="836" operator="lessThan">
      <formula>0</formula>
    </cfRule>
    <cfRule type="cellIs" dxfId="1671" priority="837" operator="equal">
      <formula>0</formula>
    </cfRule>
  </conditionalFormatting>
  <conditionalFormatting sqref="I18:I19">
    <cfRule type="cellIs" dxfId="1667" priority="832" operator="greaterThan">
      <formula>0</formula>
    </cfRule>
    <cfRule type="cellIs" dxfId="1666" priority="833" operator="lessThan">
      <formula>0</formula>
    </cfRule>
    <cfRule type="cellIs" dxfId="1665" priority="834" operator="equal">
      <formula>0</formula>
    </cfRule>
  </conditionalFormatting>
  <conditionalFormatting sqref="I18:I19">
    <cfRule type="cellIs" dxfId="1661" priority="829" operator="greaterThan">
      <formula>0</formula>
    </cfRule>
    <cfRule type="cellIs" dxfId="1660" priority="830" operator="lessThan">
      <formula>0</formula>
    </cfRule>
    <cfRule type="cellIs" dxfId="1659" priority="831" operator="equal">
      <formula>0</formula>
    </cfRule>
  </conditionalFormatting>
  <conditionalFormatting sqref="L4:L19">
    <cfRule type="cellIs" dxfId="1655" priority="828" operator="equal">
      <formula>"DNP"</formula>
    </cfRule>
  </conditionalFormatting>
  <conditionalFormatting sqref="I18:I19">
    <cfRule type="cellIs" dxfId="1653" priority="825" operator="greaterThan">
      <formula>0</formula>
    </cfRule>
    <cfRule type="cellIs" dxfId="1652" priority="826" operator="lessThan">
      <formula>0</formula>
    </cfRule>
    <cfRule type="cellIs" dxfId="1651" priority="827" operator="equal">
      <formula>0</formula>
    </cfRule>
  </conditionalFormatting>
  <conditionalFormatting sqref="I18:I19">
    <cfRule type="cellIs" dxfId="1647" priority="822" operator="greaterThan">
      <formula>0</formula>
    </cfRule>
    <cfRule type="cellIs" dxfId="1646" priority="823" operator="lessThan">
      <formula>0</formula>
    </cfRule>
    <cfRule type="cellIs" dxfId="1645" priority="824" operator="equal">
      <formula>0</formula>
    </cfRule>
  </conditionalFormatting>
  <conditionalFormatting sqref="I18:I19">
    <cfRule type="cellIs" dxfId="1641" priority="819" operator="greaterThan">
      <formula>0</formula>
    </cfRule>
    <cfRule type="cellIs" dxfId="1640" priority="820" operator="lessThan">
      <formula>0</formula>
    </cfRule>
    <cfRule type="cellIs" dxfId="1639" priority="821" operator="equal">
      <formula>0</formula>
    </cfRule>
  </conditionalFormatting>
  <conditionalFormatting sqref="I18:I19">
    <cfRule type="cellIs" dxfId="1635" priority="816" operator="greaterThan">
      <formula>0</formula>
    </cfRule>
    <cfRule type="cellIs" dxfId="1634" priority="817" operator="lessThan">
      <formula>0</formula>
    </cfRule>
    <cfRule type="cellIs" dxfId="1633" priority="818" operator="equal">
      <formula>0</formula>
    </cfRule>
  </conditionalFormatting>
  <conditionalFormatting sqref="I18:I19">
    <cfRule type="cellIs" dxfId="1629" priority="813" operator="greaterThan">
      <formula>0</formula>
    </cfRule>
    <cfRule type="cellIs" dxfId="1628" priority="814" operator="lessThan">
      <formula>0</formula>
    </cfRule>
    <cfRule type="cellIs" dxfId="1627" priority="815" operator="equal">
      <formula>0</formula>
    </cfRule>
  </conditionalFormatting>
  <conditionalFormatting sqref="I18:I19">
    <cfRule type="cellIs" dxfId="1623" priority="810" operator="greaterThan">
      <formula>0</formula>
    </cfRule>
    <cfRule type="cellIs" dxfId="1622" priority="811" operator="lessThan">
      <formula>0</formula>
    </cfRule>
    <cfRule type="cellIs" dxfId="1621" priority="812" operator="equal">
      <formula>0</formula>
    </cfRule>
  </conditionalFormatting>
  <conditionalFormatting sqref="I18:I19">
    <cfRule type="cellIs" dxfId="1617" priority="807" operator="greaterThan">
      <formula>0</formula>
    </cfRule>
    <cfRule type="cellIs" dxfId="1616" priority="808" operator="lessThan">
      <formula>0</formula>
    </cfRule>
    <cfRule type="cellIs" dxfId="1615" priority="809" operator="equal">
      <formula>0</formula>
    </cfRule>
  </conditionalFormatting>
  <conditionalFormatting sqref="I18:I19">
    <cfRule type="cellIs" dxfId="1611" priority="804" operator="greaterThan">
      <formula>0</formula>
    </cfRule>
    <cfRule type="cellIs" dxfId="1610" priority="805" operator="lessThan">
      <formula>0</formula>
    </cfRule>
    <cfRule type="cellIs" dxfId="1609" priority="806" operator="equal">
      <formula>0</formula>
    </cfRule>
  </conditionalFormatting>
  <conditionalFormatting sqref="I18:I19">
    <cfRule type="cellIs" dxfId="1605" priority="801" operator="greaterThan">
      <formula>0</formula>
    </cfRule>
    <cfRule type="cellIs" dxfId="1604" priority="802" operator="lessThan">
      <formula>0</formula>
    </cfRule>
    <cfRule type="cellIs" dxfId="1603" priority="803" operator="equal">
      <formula>0</formula>
    </cfRule>
  </conditionalFormatting>
  <conditionalFormatting sqref="I18:I19">
    <cfRule type="cellIs" dxfId="1599" priority="798" operator="greaterThan">
      <formula>0</formula>
    </cfRule>
    <cfRule type="cellIs" dxfId="1598" priority="799" operator="lessThan">
      <formula>0</formula>
    </cfRule>
    <cfRule type="cellIs" dxfId="1597" priority="800" operator="equal">
      <formula>0</formula>
    </cfRule>
  </conditionalFormatting>
  <conditionalFormatting sqref="I18:I19">
    <cfRule type="cellIs" dxfId="1593" priority="795" operator="greaterThan">
      <formula>0</formula>
    </cfRule>
    <cfRule type="cellIs" dxfId="1592" priority="796" operator="lessThan">
      <formula>0</formula>
    </cfRule>
    <cfRule type="cellIs" dxfId="1591" priority="797" operator="equal">
      <formula>0</formula>
    </cfRule>
  </conditionalFormatting>
  <conditionalFormatting sqref="I18:I19">
    <cfRule type="cellIs" dxfId="1587" priority="792" operator="greaterThan">
      <formula>0</formula>
    </cfRule>
    <cfRule type="cellIs" dxfId="1586" priority="793" operator="lessThan">
      <formula>0</formula>
    </cfRule>
    <cfRule type="cellIs" dxfId="1585" priority="794" operator="equal">
      <formula>0</formula>
    </cfRule>
  </conditionalFormatting>
  <conditionalFormatting sqref="I18:I19">
    <cfRule type="cellIs" dxfId="1581" priority="789" operator="greaterThan">
      <formula>0</formula>
    </cfRule>
    <cfRule type="cellIs" dxfId="1580" priority="790" operator="lessThan">
      <formula>0</formula>
    </cfRule>
    <cfRule type="cellIs" dxfId="1579" priority="791" operator="equal">
      <formula>0</formula>
    </cfRule>
  </conditionalFormatting>
  <conditionalFormatting sqref="I18:I19">
    <cfRule type="cellIs" dxfId="1575" priority="786" operator="greaterThan">
      <formula>0</formula>
    </cfRule>
    <cfRule type="cellIs" dxfId="1574" priority="787" operator="lessThan">
      <formula>0</formula>
    </cfRule>
    <cfRule type="cellIs" dxfId="1573" priority="788" operator="equal">
      <formula>0</formula>
    </cfRule>
  </conditionalFormatting>
  <conditionalFormatting sqref="I18:I19">
    <cfRule type="cellIs" dxfId="1569" priority="783" operator="greaterThan">
      <formula>0</formula>
    </cfRule>
    <cfRule type="cellIs" dxfId="1568" priority="784" operator="lessThan">
      <formula>0</formula>
    </cfRule>
    <cfRule type="cellIs" dxfId="1567" priority="785" operator="equal">
      <formula>0</formula>
    </cfRule>
  </conditionalFormatting>
  <conditionalFormatting sqref="I18:I19">
    <cfRule type="cellIs" dxfId="1563" priority="780" operator="greaterThan">
      <formula>0</formula>
    </cfRule>
    <cfRule type="cellIs" dxfId="1562" priority="781" operator="lessThan">
      <formula>0</formula>
    </cfRule>
    <cfRule type="cellIs" dxfId="1561" priority="782" operator="equal">
      <formula>0</formula>
    </cfRule>
  </conditionalFormatting>
  <conditionalFormatting sqref="L4:L19">
    <cfRule type="cellIs" dxfId="1557" priority="779" operator="equal">
      <formula>"DNP"</formula>
    </cfRule>
  </conditionalFormatting>
  <conditionalFormatting sqref="G4:G19">
    <cfRule type="containsText" dxfId="1555" priority="778" operator="containsText" text="Y">
      <formula>NOT(ISERROR(SEARCH("Y",G4)))</formula>
    </cfRule>
  </conditionalFormatting>
  <conditionalFormatting sqref="L4:L19">
    <cfRule type="cellIs" dxfId="1553" priority="775" operator="greaterThan">
      <formula>0</formula>
    </cfRule>
    <cfRule type="cellIs" dxfId="1552" priority="776" operator="lessThan">
      <formula>0</formula>
    </cfRule>
    <cfRule type="cellIs" dxfId="1551" priority="777" operator="equal">
      <formula>0</formula>
    </cfRule>
  </conditionalFormatting>
  <conditionalFormatting sqref="G4:G19">
    <cfRule type="cellIs" dxfId="1547" priority="774" operator="equal">
      <formula>"DNP"</formula>
    </cfRule>
  </conditionalFormatting>
  <conditionalFormatting sqref="J4:J19">
    <cfRule type="containsText" dxfId="1545" priority="773" operator="containsText" text="Y">
      <formula>NOT(ISERROR(SEARCH("Y",J4)))</formula>
    </cfRule>
  </conditionalFormatting>
  <conditionalFormatting sqref="J4:J19">
    <cfRule type="cellIs" dxfId="1543" priority="772" operator="equal">
      <formula>"Y"</formula>
    </cfRule>
  </conditionalFormatting>
  <conditionalFormatting sqref="J2:J20">
    <cfRule type="containsText" dxfId="1541" priority="771" operator="containsText" text="Y">
      <formula>NOT(ISERROR(SEARCH("Y",J2)))</formula>
    </cfRule>
  </conditionalFormatting>
  <conditionalFormatting sqref="L4:L19">
    <cfRule type="cellIs" dxfId="1539" priority="768" operator="greaterThan">
      <formula>0</formula>
    </cfRule>
    <cfRule type="cellIs" dxfId="1538" priority="769" operator="lessThan">
      <formula>0</formula>
    </cfRule>
    <cfRule type="cellIs" dxfId="1537" priority="770" operator="equal">
      <formula>0</formula>
    </cfRule>
  </conditionalFormatting>
  <conditionalFormatting sqref="L4:L19">
    <cfRule type="cellIs" dxfId="1533" priority="765" operator="greaterThan">
      <formula>0</formula>
    </cfRule>
    <cfRule type="cellIs" dxfId="1532" priority="766" operator="lessThan">
      <formula>0</formula>
    </cfRule>
    <cfRule type="cellIs" dxfId="1531" priority="767" operator="equal">
      <formula>0</formula>
    </cfRule>
  </conditionalFormatting>
  <conditionalFormatting sqref="L4:L19">
    <cfRule type="cellIs" dxfId="1527" priority="762" operator="greaterThan">
      <formula>0</formula>
    </cfRule>
    <cfRule type="cellIs" dxfId="1526" priority="763" operator="lessThan">
      <formula>0</formula>
    </cfRule>
    <cfRule type="cellIs" dxfId="1525" priority="764" operator="equal">
      <formula>0</formula>
    </cfRule>
  </conditionalFormatting>
  <conditionalFormatting sqref="L4:L19">
    <cfRule type="cellIs" dxfId="1521" priority="759" operator="greaterThan">
      <formula>0</formula>
    </cfRule>
    <cfRule type="cellIs" dxfId="1520" priority="760" operator="lessThan">
      <formula>0</formula>
    </cfRule>
    <cfRule type="cellIs" dxfId="1519" priority="761" operator="equal">
      <formula>0</formula>
    </cfRule>
  </conditionalFormatting>
  <conditionalFormatting sqref="L4:L19">
    <cfRule type="cellIs" dxfId="1515" priority="756" operator="greaterThan">
      <formula>0</formula>
    </cfRule>
    <cfRule type="cellIs" dxfId="1514" priority="757" operator="lessThan">
      <formula>0</formula>
    </cfRule>
    <cfRule type="cellIs" dxfId="1513" priority="758" operator="equal">
      <formula>0</formula>
    </cfRule>
  </conditionalFormatting>
  <conditionalFormatting sqref="L4:L19">
    <cfRule type="cellIs" dxfId="1509" priority="753" operator="greaterThan">
      <formula>0</formula>
    </cfRule>
    <cfRule type="cellIs" dxfId="1508" priority="754" operator="lessThan">
      <formula>0</formula>
    </cfRule>
    <cfRule type="cellIs" dxfId="1507" priority="755" operator="equal">
      <formula>0</formula>
    </cfRule>
  </conditionalFormatting>
  <conditionalFormatting sqref="L4:L19">
    <cfRule type="cellIs" dxfId="1503" priority="750" operator="greaterThan">
      <formula>0</formula>
    </cfRule>
    <cfRule type="cellIs" dxfId="1502" priority="751" operator="lessThan">
      <formula>0</formula>
    </cfRule>
    <cfRule type="cellIs" dxfId="1501" priority="752" operator="equal">
      <formula>0</formula>
    </cfRule>
  </conditionalFormatting>
  <conditionalFormatting sqref="L4:L19">
    <cfRule type="cellIs" dxfId="1497" priority="747" operator="greaterThan">
      <formula>0</formula>
    </cfRule>
    <cfRule type="cellIs" dxfId="1496" priority="748" operator="lessThan">
      <formula>0</formula>
    </cfRule>
    <cfRule type="cellIs" dxfId="1495" priority="749" operator="equal">
      <formula>0</formula>
    </cfRule>
  </conditionalFormatting>
  <conditionalFormatting sqref="L4:L19">
    <cfRule type="cellIs" dxfId="1491" priority="744" operator="greaterThan">
      <formula>0</formula>
    </cfRule>
    <cfRule type="cellIs" dxfId="1490" priority="745" operator="lessThan">
      <formula>0</formula>
    </cfRule>
    <cfRule type="cellIs" dxfId="1489" priority="746" operator="equal">
      <formula>0</formula>
    </cfRule>
  </conditionalFormatting>
  <conditionalFormatting sqref="L4:L19">
    <cfRule type="cellIs" dxfId="1485" priority="741" operator="greaterThan">
      <formula>0</formula>
    </cfRule>
    <cfRule type="cellIs" dxfId="1484" priority="742" operator="lessThan">
      <formula>0</formula>
    </cfRule>
    <cfRule type="cellIs" dxfId="1483" priority="743" operator="equal">
      <formula>0</formula>
    </cfRule>
  </conditionalFormatting>
  <conditionalFormatting sqref="L4:L19">
    <cfRule type="cellIs" dxfId="1479" priority="738" operator="greaterThan">
      <formula>0</formula>
    </cfRule>
    <cfRule type="cellIs" dxfId="1478" priority="739" operator="lessThan">
      <formula>0</formula>
    </cfRule>
    <cfRule type="cellIs" dxfId="1477" priority="740" operator="equal">
      <formula>0</formula>
    </cfRule>
  </conditionalFormatting>
  <conditionalFormatting sqref="L4:L19">
    <cfRule type="cellIs" dxfId="1473" priority="735" operator="greaterThan">
      <formula>0</formula>
    </cfRule>
    <cfRule type="cellIs" dxfId="1472" priority="736" operator="lessThan">
      <formula>0</formula>
    </cfRule>
    <cfRule type="cellIs" dxfId="1471" priority="737" operator="equal">
      <formula>0</formula>
    </cfRule>
  </conditionalFormatting>
  <conditionalFormatting sqref="L4:L19">
    <cfRule type="cellIs" dxfId="1467" priority="732" operator="greaterThan">
      <formula>0</formula>
    </cfRule>
    <cfRule type="cellIs" dxfId="1466" priority="733" operator="lessThan">
      <formula>0</formula>
    </cfRule>
    <cfRule type="cellIs" dxfId="1465" priority="734" operator="equal">
      <formula>0</formula>
    </cfRule>
  </conditionalFormatting>
  <conditionalFormatting sqref="L4:L19">
    <cfRule type="cellIs" dxfId="1461" priority="729" operator="greaterThan">
      <formula>0</formula>
    </cfRule>
    <cfRule type="cellIs" dxfId="1460" priority="730" operator="lessThan">
      <formula>0</formula>
    </cfRule>
    <cfRule type="cellIs" dxfId="1459" priority="731" operator="equal">
      <formula>0</formula>
    </cfRule>
  </conditionalFormatting>
  <conditionalFormatting sqref="L4:L19">
    <cfRule type="cellIs" dxfId="1455" priority="726" operator="greaterThan">
      <formula>0</formula>
    </cfRule>
    <cfRule type="cellIs" dxfId="1454" priority="727" operator="lessThan">
      <formula>0</formula>
    </cfRule>
    <cfRule type="cellIs" dxfId="1453" priority="728" operator="equal">
      <formula>0</formula>
    </cfRule>
  </conditionalFormatting>
  <conditionalFormatting sqref="L4:L19">
    <cfRule type="cellIs" dxfId="1449" priority="723" operator="greaterThan">
      <formula>0</formula>
    </cfRule>
    <cfRule type="cellIs" dxfId="1448" priority="724" operator="lessThan">
      <formula>0</formula>
    </cfRule>
    <cfRule type="cellIs" dxfId="1447" priority="725" operator="equal">
      <formula>0</formula>
    </cfRule>
  </conditionalFormatting>
  <conditionalFormatting sqref="G4:G19">
    <cfRule type="cellIs" dxfId="1443" priority="722" operator="equal">
      <formula>"DNP"</formula>
    </cfRule>
  </conditionalFormatting>
  <conditionalFormatting sqref="J4:J19">
    <cfRule type="cellIs" dxfId="1441" priority="721" operator="equal">
      <formula>"Y"</formula>
    </cfRule>
  </conditionalFormatting>
  <conditionalFormatting sqref="G17">
    <cfRule type="cellIs" dxfId="1439" priority="720" operator="equal">
      <formula>"DNP"</formula>
    </cfRule>
  </conditionalFormatting>
  <conditionalFormatting sqref="J17">
    <cfRule type="containsText" dxfId="1437" priority="719" operator="containsText" text="Y">
      <formula>NOT(ISERROR(SEARCH("Y",J17)))</formula>
    </cfRule>
  </conditionalFormatting>
  <conditionalFormatting sqref="J17">
    <cfRule type="cellIs" dxfId="1435" priority="718" operator="equal">
      <formula>"Y"</formula>
    </cfRule>
  </conditionalFormatting>
  <conditionalFormatting sqref="J17">
    <cfRule type="containsText" dxfId="1433" priority="717" operator="containsText" text="Y">
      <formula>NOT(ISERROR(SEARCH("Y",J17)))</formula>
    </cfRule>
  </conditionalFormatting>
  <conditionalFormatting sqref="I18:I19">
    <cfRule type="cellIs" dxfId="1431" priority="714" operator="greaterThan">
      <formula>0</formula>
    </cfRule>
    <cfRule type="cellIs" dxfId="1430" priority="715" operator="lessThan">
      <formula>0</formula>
    </cfRule>
    <cfRule type="cellIs" dxfId="1429" priority="716" operator="equal">
      <formula>0</formula>
    </cfRule>
  </conditionalFormatting>
  <conditionalFormatting sqref="I18:I19">
    <cfRule type="cellIs" dxfId="1425" priority="711" operator="greaterThan">
      <formula>0</formula>
    </cfRule>
    <cfRule type="cellIs" dxfId="1424" priority="712" operator="lessThan">
      <formula>0</formula>
    </cfRule>
    <cfRule type="cellIs" dxfId="1423" priority="713" operator="equal">
      <formula>0</formula>
    </cfRule>
  </conditionalFormatting>
  <conditionalFormatting sqref="I18:I19">
    <cfRule type="cellIs" dxfId="1419" priority="708" operator="greaterThan">
      <formula>0</formula>
    </cfRule>
    <cfRule type="cellIs" dxfId="1418" priority="709" operator="lessThan">
      <formula>0</formula>
    </cfRule>
    <cfRule type="cellIs" dxfId="1417" priority="710" operator="equal">
      <formula>0</formula>
    </cfRule>
  </conditionalFormatting>
  <conditionalFormatting sqref="I18:I19">
    <cfRule type="cellIs" dxfId="1413" priority="705" operator="greaterThan">
      <formula>0</formula>
    </cfRule>
    <cfRule type="cellIs" dxfId="1412" priority="706" operator="lessThan">
      <formula>0</formula>
    </cfRule>
    <cfRule type="cellIs" dxfId="1411" priority="707" operator="equal">
      <formula>0</formula>
    </cfRule>
  </conditionalFormatting>
  <conditionalFormatting sqref="I18:I19">
    <cfRule type="cellIs" dxfId="1407" priority="702" operator="greaterThan">
      <formula>0</formula>
    </cfRule>
    <cfRule type="cellIs" dxfId="1406" priority="703" operator="lessThan">
      <formula>0</formula>
    </cfRule>
    <cfRule type="cellIs" dxfId="1405" priority="704" operator="equal">
      <formula>0</formula>
    </cfRule>
  </conditionalFormatting>
  <conditionalFormatting sqref="I18:I19">
    <cfRule type="cellIs" dxfId="1401" priority="699" operator="greaterThan">
      <formula>0</formula>
    </cfRule>
    <cfRule type="cellIs" dxfId="1400" priority="700" operator="lessThan">
      <formula>0</formula>
    </cfRule>
    <cfRule type="cellIs" dxfId="1399" priority="701" operator="equal">
      <formula>0</formula>
    </cfRule>
  </conditionalFormatting>
  <conditionalFormatting sqref="I18:I19">
    <cfRule type="cellIs" dxfId="1395" priority="696" operator="greaterThan">
      <formula>0</formula>
    </cfRule>
    <cfRule type="cellIs" dxfId="1394" priority="697" operator="lessThan">
      <formula>0</formula>
    </cfRule>
    <cfRule type="cellIs" dxfId="1393" priority="698" operator="equal">
      <formula>0</formula>
    </cfRule>
  </conditionalFormatting>
  <conditionalFormatting sqref="I18:I19">
    <cfRule type="cellIs" dxfId="1389" priority="693" operator="greaterThan">
      <formula>0</formula>
    </cfRule>
    <cfRule type="cellIs" dxfId="1388" priority="694" operator="lessThan">
      <formula>0</formula>
    </cfRule>
    <cfRule type="cellIs" dxfId="1387" priority="695" operator="equal">
      <formula>0</formula>
    </cfRule>
  </conditionalFormatting>
  <conditionalFormatting sqref="I18:I19">
    <cfRule type="cellIs" dxfId="1383" priority="690" operator="greaterThan">
      <formula>0</formula>
    </cfRule>
    <cfRule type="cellIs" dxfId="1382" priority="691" operator="lessThan">
      <formula>0</formula>
    </cfRule>
    <cfRule type="cellIs" dxfId="1381" priority="692" operator="equal">
      <formula>0</formula>
    </cfRule>
  </conditionalFormatting>
  <conditionalFormatting sqref="I18:I19">
    <cfRule type="cellIs" dxfId="1377" priority="687" operator="greaterThan">
      <formula>0</formula>
    </cfRule>
    <cfRule type="cellIs" dxfId="1376" priority="688" operator="lessThan">
      <formula>0</formula>
    </cfRule>
    <cfRule type="cellIs" dxfId="1375" priority="689" operator="equal">
      <formula>0</formula>
    </cfRule>
  </conditionalFormatting>
  <conditionalFormatting sqref="I18:I19">
    <cfRule type="cellIs" dxfId="1371" priority="684" operator="greaterThan">
      <formula>0</formula>
    </cfRule>
    <cfRule type="cellIs" dxfId="1370" priority="685" operator="lessThan">
      <formula>0</formula>
    </cfRule>
    <cfRule type="cellIs" dxfId="1369" priority="686" operator="equal">
      <formula>0</formula>
    </cfRule>
  </conditionalFormatting>
  <conditionalFormatting sqref="I18:I19">
    <cfRule type="cellIs" dxfId="1365" priority="681" operator="greaterThan">
      <formula>0</formula>
    </cfRule>
    <cfRule type="cellIs" dxfId="1364" priority="682" operator="lessThan">
      <formula>0</formula>
    </cfRule>
    <cfRule type="cellIs" dxfId="1363" priority="683" operator="equal">
      <formula>0</formula>
    </cfRule>
  </conditionalFormatting>
  <conditionalFormatting sqref="I18:I19">
    <cfRule type="cellIs" dxfId="1359" priority="678" operator="greaterThan">
      <formula>0</formula>
    </cfRule>
    <cfRule type="cellIs" dxfId="1358" priority="679" operator="lessThan">
      <formula>0</formula>
    </cfRule>
    <cfRule type="cellIs" dxfId="1357" priority="680" operator="equal">
      <formula>0</formula>
    </cfRule>
  </conditionalFormatting>
  <conditionalFormatting sqref="I18:I19">
    <cfRule type="cellIs" dxfId="1353" priority="675" operator="greaterThan">
      <formula>0</formula>
    </cfRule>
    <cfRule type="cellIs" dxfId="1352" priority="676" operator="lessThan">
      <formula>0</formula>
    </cfRule>
    <cfRule type="cellIs" dxfId="1351" priority="677" operator="equal">
      <formula>0</formula>
    </cfRule>
  </conditionalFormatting>
  <conditionalFormatting sqref="I18:I19">
    <cfRule type="cellIs" dxfId="1347" priority="672" operator="greaterThan">
      <formula>0</formula>
    </cfRule>
    <cfRule type="cellIs" dxfId="1346" priority="673" operator="lessThan">
      <formula>0</formula>
    </cfRule>
    <cfRule type="cellIs" dxfId="1345" priority="674" operator="equal">
      <formula>0</formula>
    </cfRule>
  </conditionalFormatting>
  <conditionalFormatting sqref="I18:I19">
    <cfRule type="cellIs" dxfId="1341" priority="669" operator="greaterThan">
      <formula>0</formula>
    </cfRule>
    <cfRule type="cellIs" dxfId="1340" priority="670" operator="lessThan">
      <formula>0</formula>
    </cfRule>
    <cfRule type="cellIs" dxfId="1339" priority="671" operator="equal">
      <formula>0</formula>
    </cfRule>
  </conditionalFormatting>
  <conditionalFormatting sqref="I18:I19">
    <cfRule type="cellIs" dxfId="1335" priority="666" operator="greaterThan">
      <formula>0</formula>
    </cfRule>
    <cfRule type="cellIs" dxfId="1334" priority="667" operator="lessThan">
      <formula>0</formula>
    </cfRule>
    <cfRule type="cellIs" dxfId="1333" priority="668" operator="equal">
      <formula>0</formula>
    </cfRule>
  </conditionalFormatting>
  <conditionalFormatting sqref="I18:I19">
    <cfRule type="cellIs" dxfId="1329" priority="663" operator="greaterThan">
      <formula>0</formula>
    </cfRule>
    <cfRule type="cellIs" dxfId="1328" priority="664" operator="lessThan">
      <formula>0</formula>
    </cfRule>
    <cfRule type="cellIs" dxfId="1327" priority="665" operator="equal">
      <formula>0</formula>
    </cfRule>
  </conditionalFormatting>
  <conditionalFormatting sqref="I18:I19">
    <cfRule type="cellIs" dxfId="1323" priority="660" operator="greaterThan">
      <formula>0</formula>
    </cfRule>
    <cfRule type="cellIs" dxfId="1322" priority="661" operator="lessThan">
      <formula>0</formula>
    </cfRule>
    <cfRule type="cellIs" dxfId="1321" priority="662" operator="equal">
      <formula>0</formula>
    </cfRule>
  </conditionalFormatting>
  <conditionalFormatting sqref="I18:I19">
    <cfRule type="cellIs" dxfId="1317" priority="657" operator="greaterThan">
      <formula>0</formula>
    </cfRule>
    <cfRule type="cellIs" dxfId="1316" priority="658" operator="lessThan">
      <formula>0</formula>
    </cfRule>
    <cfRule type="cellIs" dxfId="1315" priority="659" operator="equal">
      <formula>0</formula>
    </cfRule>
  </conditionalFormatting>
  <conditionalFormatting sqref="I18:I19">
    <cfRule type="cellIs" dxfId="1311" priority="654" operator="greaterThan">
      <formula>0</formula>
    </cfRule>
    <cfRule type="cellIs" dxfId="1310" priority="655" operator="lessThan">
      <formula>0</formula>
    </cfRule>
    <cfRule type="cellIs" dxfId="1309" priority="656" operator="equal">
      <formula>0</formula>
    </cfRule>
  </conditionalFormatting>
  <conditionalFormatting sqref="I18:I19">
    <cfRule type="cellIs" dxfId="1305" priority="651" operator="greaterThan">
      <formula>0</formula>
    </cfRule>
    <cfRule type="cellIs" dxfId="1304" priority="652" operator="lessThan">
      <formula>0</formula>
    </cfRule>
    <cfRule type="cellIs" dxfId="1303" priority="653" operator="equal">
      <formula>0</formula>
    </cfRule>
  </conditionalFormatting>
  <conditionalFormatting sqref="I18:I19">
    <cfRule type="cellIs" dxfId="1299" priority="648" operator="greaterThan">
      <formula>0</formula>
    </cfRule>
    <cfRule type="cellIs" dxfId="1298" priority="649" operator="lessThan">
      <formula>0</formula>
    </cfRule>
    <cfRule type="cellIs" dxfId="1297" priority="650" operator="equal">
      <formula>0</formula>
    </cfRule>
  </conditionalFormatting>
  <conditionalFormatting sqref="I18:I19">
    <cfRule type="cellIs" dxfId="1293" priority="645" operator="greaterThan">
      <formula>0</formula>
    </cfRule>
    <cfRule type="cellIs" dxfId="1292" priority="646" operator="lessThan">
      <formula>0</formula>
    </cfRule>
    <cfRule type="cellIs" dxfId="1291" priority="647" operator="equal">
      <formula>0</formula>
    </cfRule>
  </conditionalFormatting>
  <conditionalFormatting sqref="I18:I19">
    <cfRule type="cellIs" dxfId="1287" priority="642" operator="greaterThan">
      <formula>0</formula>
    </cfRule>
    <cfRule type="cellIs" dxfId="1286" priority="643" operator="lessThan">
      <formula>0</formula>
    </cfRule>
    <cfRule type="cellIs" dxfId="1285" priority="644" operator="equal">
      <formula>0</formula>
    </cfRule>
  </conditionalFormatting>
  <conditionalFormatting sqref="I18:I19">
    <cfRule type="cellIs" dxfId="1281" priority="639" operator="greaterThan">
      <formula>0</formula>
    </cfRule>
    <cfRule type="cellIs" dxfId="1280" priority="640" operator="lessThan">
      <formula>0</formula>
    </cfRule>
    <cfRule type="cellIs" dxfId="1279" priority="641" operator="equal">
      <formula>0</formula>
    </cfRule>
  </conditionalFormatting>
  <conditionalFormatting sqref="I18:I19">
    <cfRule type="cellIs" dxfId="1275" priority="636" operator="greaterThan">
      <formula>0</formula>
    </cfRule>
    <cfRule type="cellIs" dxfId="1274" priority="637" operator="lessThan">
      <formula>0</formula>
    </cfRule>
    <cfRule type="cellIs" dxfId="1273" priority="638" operator="equal">
      <formula>0</formula>
    </cfRule>
  </conditionalFormatting>
  <conditionalFormatting sqref="I18:I19">
    <cfRule type="cellIs" dxfId="1269" priority="633" operator="greaterThan">
      <formula>0</formula>
    </cfRule>
    <cfRule type="cellIs" dxfId="1268" priority="634" operator="lessThan">
      <formula>0</formula>
    </cfRule>
    <cfRule type="cellIs" dxfId="1267" priority="635" operator="equal">
      <formula>0</formula>
    </cfRule>
  </conditionalFormatting>
  <conditionalFormatting sqref="I18:I19">
    <cfRule type="cellIs" dxfId="1263" priority="630" operator="greaterThan">
      <formula>0</formula>
    </cfRule>
    <cfRule type="cellIs" dxfId="1262" priority="631" operator="lessThan">
      <formula>0</formula>
    </cfRule>
    <cfRule type="cellIs" dxfId="1261" priority="632" operator="equal">
      <formula>0</formula>
    </cfRule>
  </conditionalFormatting>
  <conditionalFormatting sqref="I18:I19">
    <cfRule type="cellIs" dxfId="1257" priority="627" operator="greaterThan">
      <formula>0</formula>
    </cfRule>
    <cfRule type="cellIs" dxfId="1256" priority="628" operator="lessThan">
      <formula>0</formula>
    </cfRule>
    <cfRule type="cellIs" dxfId="1255" priority="629" operator="equal">
      <formula>0</formula>
    </cfRule>
  </conditionalFormatting>
  <conditionalFormatting sqref="I18:I19">
    <cfRule type="cellIs" dxfId="1251" priority="624" operator="greaterThan">
      <formula>0</formula>
    </cfRule>
    <cfRule type="cellIs" dxfId="1250" priority="625" operator="lessThan">
      <formula>0</formula>
    </cfRule>
    <cfRule type="cellIs" dxfId="1249" priority="626" operator="equal">
      <formula>0</formula>
    </cfRule>
  </conditionalFormatting>
  <conditionalFormatting sqref="I18:I19">
    <cfRule type="cellIs" dxfId="1245" priority="621" operator="greaterThan">
      <formula>0</formula>
    </cfRule>
    <cfRule type="cellIs" dxfId="1244" priority="622" operator="lessThan">
      <formula>0</formula>
    </cfRule>
    <cfRule type="cellIs" dxfId="1243" priority="623" operator="equal">
      <formula>0</formula>
    </cfRule>
  </conditionalFormatting>
  <conditionalFormatting sqref="I18:I19">
    <cfRule type="cellIs" dxfId="1239" priority="618" operator="greaterThan">
      <formula>0</formula>
    </cfRule>
    <cfRule type="cellIs" dxfId="1238" priority="619" operator="lessThan">
      <formula>0</formula>
    </cfRule>
    <cfRule type="cellIs" dxfId="1237" priority="620" operator="equal">
      <formula>0</formula>
    </cfRule>
  </conditionalFormatting>
  <conditionalFormatting sqref="I18:I19">
    <cfRule type="cellIs" dxfId="1233" priority="615" operator="greaterThan">
      <formula>0</formula>
    </cfRule>
    <cfRule type="cellIs" dxfId="1232" priority="616" operator="lessThan">
      <formula>0</formula>
    </cfRule>
    <cfRule type="cellIs" dxfId="1231" priority="617" operator="equal">
      <formula>0</formula>
    </cfRule>
  </conditionalFormatting>
  <conditionalFormatting sqref="I18:I19">
    <cfRule type="cellIs" dxfId="1227" priority="612" operator="greaterThan">
      <formula>0</formula>
    </cfRule>
    <cfRule type="cellIs" dxfId="1226" priority="613" operator="lessThan">
      <formula>0</formula>
    </cfRule>
    <cfRule type="cellIs" dxfId="1225" priority="614" operator="equal">
      <formula>0</formula>
    </cfRule>
  </conditionalFormatting>
  <conditionalFormatting sqref="I18:I19">
    <cfRule type="cellIs" dxfId="1221" priority="609" operator="greaterThan">
      <formula>0</formula>
    </cfRule>
    <cfRule type="cellIs" dxfId="1220" priority="610" operator="lessThan">
      <formula>0</formula>
    </cfRule>
    <cfRule type="cellIs" dxfId="1219" priority="611" operator="equal">
      <formula>0</formula>
    </cfRule>
  </conditionalFormatting>
  <conditionalFormatting sqref="I18:I19">
    <cfRule type="cellIs" dxfId="1215" priority="606" operator="greaterThan">
      <formula>0</formula>
    </cfRule>
    <cfRule type="cellIs" dxfId="1214" priority="607" operator="lessThan">
      <formula>0</formula>
    </cfRule>
    <cfRule type="cellIs" dxfId="1213" priority="608" operator="equal">
      <formula>0</formula>
    </cfRule>
  </conditionalFormatting>
  <conditionalFormatting sqref="I18:I19">
    <cfRule type="cellIs" dxfId="1209" priority="603" operator="greaterThan">
      <formula>0</formula>
    </cfRule>
    <cfRule type="cellIs" dxfId="1208" priority="604" operator="lessThan">
      <formula>0</formula>
    </cfRule>
    <cfRule type="cellIs" dxfId="1207" priority="605" operator="equal">
      <formula>0</formula>
    </cfRule>
  </conditionalFormatting>
  <conditionalFormatting sqref="I18:I19">
    <cfRule type="cellIs" dxfId="1203" priority="600" operator="greaterThan">
      <formula>0</formula>
    </cfRule>
    <cfRule type="cellIs" dxfId="1202" priority="601" operator="lessThan">
      <formula>0</formula>
    </cfRule>
    <cfRule type="cellIs" dxfId="1201" priority="602" operator="equal">
      <formula>0</formula>
    </cfRule>
  </conditionalFormatting>
  <conditionalFormatting sqref="I18:I19">
    <cfRule type="cellIs" dxfId="1197" priority="597" operator="greaterThan">
      <formula>0</formula>
    </cfRule>
    <cfRule type="cellIs" dxfId="1196" priority="598" operator="lessThan">
      <formula>0</formula>
    </cfRule>
    <cfRule type="cellIs" dxfId="1195" priority="599" operator="equal">
      <formula>0</formula>
    </cfRule>
  </conditionalFormatting>
  <conditionalFormatting sqref="I18:I19">
    <cfRule type="cellIs" dxfId="1191" priority="594" operator="greaterThan">
      <formula>0</formula>
    </cfRule>
    <cfRule type="cellIs" dxfId="1190" priority="595" operator="lessThan">
      <formula>0</formula>
    </cfRule>
    <cfRule type="cellIs" dxfId="1189" priority="596" operator="equal">
      <formula>0</formula>
    </cfRule>
  </conditionalFormatting>
  <conditionalFormatting sqref="I18:I19">
    <cfRule type="cellIs" dxfId="1185" priority="591" operator="greaterThan">
      <formula>0</formula>
    </cfRule>
    <cfRule type="cellIs" dxfId="1184" priority="592" operator="lessThan">
      <formula>0</formula>
    </cfRule>
    <cfRule type="cellIs" dxfId="1183" priority="593" operator="equal">
      <formula>0</formula>
    </cfRule>
  </conditionalFormatting>
  <conditionalFormatting sqref="I18:I19">
    <cfRule type="cellIs" dxfId="1179" priority="588" operator="greaterThan">
      <formula>0</formula>
    </cfRule>
    <cfRule type="cellIs" dxfId="1178" priority="589" operator="lessThan">
      <formula>0</formula>
    </cfRule>
    <cfRule type="cellIs" dxfId="1177" priority="590" operator="equal">
      <formula>0</formula>
    </cfRule>
  </conditionalFormatting>
  <conditionalFormatting sqref="I18:I19">
    <cfRule type="cellIs" dxfId="1173" priority="585" operator="greaterThan">
      <formula>0</formula>
    </cfRule>
    <cfRule type="cellIs" dxfId="1172" priority="586" operator="lessThan">
      <formula>0</formula>
    </cfRule>
    <cfRule type="cellIs" dxfId="1171" priority="587" operator="equal">
      <formula>0</formula>
    </cfRule>
  </conditionalFormatting>
  <conditionalFormatting sqref="I18:I19">
    <cfRule type="cellIs" dxfId="1167" priority="582" operator="greaterThan">
      <formula>0</formula>
    </cfRule>
    <cfRule type="cellIs" dxfId="1166" priority="583" operator="lessThan">
      <formula>0</formula>
    </cfRule>
    <cfRule type="cellIs" dxfId="1165" priority="584" operator="equal">
      <formula>0</formula>
    </cfRule>
  </conditionalFormatting>
  <conditionalFormatting sqref="I18:I19">
    <cfRule type="cellIs" dxfId="1161" priority="579" operator="greaterThan">
      <formula>0</formula>
    </cfRule>
    <cfRule type="cellIs" dxfId="1160" priority="580" operator="lessThan">
      <formula>0</formula>
    </cfRule>
    <cfRule type="cellIs" dxfId="1159" priority="581" operator="equal">
      <formula>0</formula>
    </cfRule>
  </conditionalFormatting>
  <conditionalFormatting sqref="I18:I19">
    <cfRule type="cellIs" dxfId="1155" priority="576" operator="greaterThan">
      <formula>0</formula>
    </cfRule>
    <cfRule type="cellIs" dxfId="1154" priority="577" operator="lessThan">
      <formula>0</formula>
    </cfRule>
    <cfRule type="cellIs" dxfId="1153" priority="578" operator="equal">
      <formula>0</formula>
    </cfRule>
  </conditionalFormatting>
  <conditionalFormatting sqref="I18:I19">
    <cfRule type="cellIs" dxfId="1149" priority="573" operator="greaterThan">
      <formula>0</formula>
    </cfRule>
    <cfRule type="cellIs" dxfId="1148" priority="574" operator="lessThan">
      <formula>0</formula>
    </cfRule>
    <cfRule type="cellIs" dxfId="1147" priority="575" operator="equal">
      <formula>0</formula>
    </cfRule>
  </conditionalFormatting>
  <conditionalFormatting sqref="I18:I19">
    <cfRule type="cellIs" dxfId="1143" priority="570" operator="greaterThan">
      <formula>0</formula>
    </cfRule>
    <cfRule type="cellIs" dxfId="1142" priority="571" operator="lessThan">
      <formula>0</formula>
    </cfRule>
    <cfRule type="cellIs" dxfId="1141" priority="572" operator="equal">
      <formula>0</formula>
    </cfRule>
  </conditionalFormatting>
  <conditionalFormatting sqref="I18:I19">
    <cfRule type="cellIs" dxfId="1137" priority="567" operator="greaterThan">
      <formula>0</formula>
    </cfRule>
    <cfRule type="cellIs" dxfId="1136" priority="568" operator="lessThan">
      <formula>0</formula>
    </cfRule>
    <cfRule type="cellIs" dxfId="1135" priority="569" operator="equal">
      <formula>0</formula>
    </cfRule>
  </conditionalFormatting>
  <conditionalFormatting sqref="I18:I19">
    <cfRule type="cellIs" dxfId="1131" priority="564" operator="greaterThan">
      <formula>0</formula>
    </cfRule>
    <cfRule type="cellIs" dxfId="1130" priority="565" operator="lessThan">
      <formula>0</formula>
    </cfRule>
    <cfRule type="cellIs" dxfId="1129" priority="566" operator="equal">
      <formula>0</formula>
    </cfRule>
  </conditionalFormatting>
  <conditionalFormatting sqref="I18:I19">
    <cfRule type="cellIs" dxfId="1125" priority="561" operator="greaterThan">
      <formula>0</formula>
    </cfRule>
    <cfRule type="cellIs" dxfId="1124" priority="562" operator="lessThan">
      <formula>0</formula>
    </cfRule>
    <cfRule type="cellIs" dxfId="1123" priority="563" operator="equal">
      <formula>0</formula>
    </cfRule>
  </conditionalFormatting>
  <conditionalFormatting sqref="I18:I19">
    <cfRule type="cellIs" dxfId="1119" priority="558" operator="greaterThan">
      <formula>0</formula>
    </cfRule>
    <cfRule type="cellIs" dxfId="1118" priority="559" operator="lessThan">
      <formula>0</formula>
    </cfRule>
    <cfRule type="cellIs" dxfId="1117" priority="560" operator="equal">
      <formula>0</formula>
    </cfRule>
  </conditionalFormatting>
  <conditionalFormatting sqref="I18:I19">
    <cfRule type="cellIs" dxfId="1113" priority="555" operator="greaterThan">
      <formula>0</formula>
    </cfRule>
    <cfRule type="cellIs" dxfId="1112" priority="556" operator="lessThan">
      <formula>0</formula>
    </cfRule>
    <cfRule type="cellIs" dxfId="1111" priority="557" operator="equal">
      <formula>0</formula>
    </cfRule>
  </conditionalFormatting>
  <conditionalFormatting sqref="I18:I19">
    <cfRule type="cellIs" dxfId="1107" priority="552" operator="greaterThan">
      <formula>0</formula>
    </cfRule>
    <cfRule type="cellIs" dxfId="1106" priority="553" operator="lessThan">
      <formula>0</formula>
    </cfRule>
    <cfRule type="cellIs" dxfId="1105" priority="554" operator="equal">
      <formula>0</formula>
    </cfRule>
  </conditionalFormatting>
  <conditionalFormatting sqref="I18:I19">
    <cfRule type="cellIs" dxfId="1101" priority="549" operator="greaterThan">
      <formula>0</formula>
    </cfRule>
    <cfRule type="cellIs" dxfId="1100" priority="550" operator="lessThan">
      <formula>0</formula>
    </cfRule>
    <cfRule type="cellIs" dxfId="1099" priority="551" operator="equal">
      <formula>0</formula>
    </cfRule>
  </conditionalFormatting>
  <conditionalFormatting sqref="I18:I19">
    <cfRule type="cellIs" dxfId="1095" priority="546" operator="greaterThan">
      <formula>0</formula>
    </cfRule>
    <cfRule type="cellIs" dxfId="1094" priority="547" operator="lessThan">
      <formula>0</formula>
    </cfRule>
    <cfRule type="cellIs" dxfId="1093" priority="548" operator="equal">
      <formula>0</formula>
    </cfRule>
  </conditionalFormatting>
  <conditionalFormatting sqref="I18:I19">
    <cfRule type="cellIs" dxfId="1089" priority="543" operator="greaterThan">
      <formula>0</formula>
    </cfRule>
    <cfRule type="cellIs" dxfId="1088" priority="544" operator="lessThan">
      <formula>0</formula>
    </cfRule>
    <cfRule type="cellIs" dxfId="1087" priority="545" operator="equal">
      <formula>0</formula>
    </cfRule>
  </conditionalFormatting>
  <conditionalFormatting sqref="I18:I19">
    <cfRule type="cellIs" dxfId="1083" priority="540" operator="greaterThan">
      <formula>0</formula>
    </cfRule>
    <cfRule type="cellIs" dxfId="1082" priority="541" operator="lessThan">
      <formula>0</formula>
    </cfRule>
    <cfRule type="cellIs" dxfId="1081" priority="542" operator="equal">
      <formula>0</formula>
    </cfRule>
  </conditionalFormatting>
  <conditionalFormatting sqref="I18:I19">
    <cfRule type="cellIs" dxfId="1077" priority="537" operator="greaterThan">
      <formula>0</formula>
    </cfRule>
    <cfRule type="cellIs" dxfId="1076" priority="538" operator="lessThan">
      <formula>0</formula>
    </cfRule>
    <cfRule type="cellIs" dxfId="1075" priority="539" operator="equal">
      <formula>0</formula>
    </cfRule>
  </conditionalFormatting>
  <conditionalFormatting sqref="I18:I19">
    <cfRule type="cellIs" dxfId="1071" priority="534" operator="greaterThan">
      <formula>0</formula>
    </cfRule>
    <cfRule type="cellIs" dxfId="1070" priority="535" operator="lessThan">
      <formula>0</formula>
    </cfRule>
    <cfRule type="cellIs" dxfId="1069" priority="536" operator="equal">
      <formula>0</formula>
    </cfRule>
  </conditionalFormatting>
  <conditionalFormatting sqref="I18:I19">
    <cfRule type="cellIs" dxfId="1065" priority="531" operator="greaterThan">
      <formula>0</formula>
    </cfRule>
    <cfRule type="cellIs" dxfId="1064" priority="532" operator="lessThan">
      <formula>0</formula>
    </cfRule>
    <cfRule type="cellIs" dxfId="1063" priority="533" operator="equal">
      <formula>0</formula>
    </cfRule>
  </conditionalFormatting>
  <conditionalFormatting sqref="I18:I19">
    <cfRule type="cellIs" dxfId="1059" priority="528" operator="greaterThan">
      <formula>0</formula>
    </cfRule>
    <cfRule type="cellIs" dxfId="1058" priority="529" operator="lessThan">
      <formula>0</formula>
    </cfRule>
    <cfRule type="cellIs" dxfId="1057" priority="530" operator="equal">
      <formula>0</formula>
    </cfRule>
  </conditionalFormatting>
  <conditionalFormatting sqref="I18:I19">
    <cfRule type="cellIs" dxfId="1053" priority="525" operator="greaterThan">
      <formula>0</formula>
    </cfRule>
    <cfRule type="cellIs" dxfId="1052" priority="526" operator="lessThan">
      <formula>0</formula>
    </cfRule>
    <cfRule type="cellIs" dxfId="1051" priority="527" operator="equal">
      <formula>0</formula>
    </cfRule>
  </conditionalFormatting>
  <conditionalFormatting sqref="I18:I19">
    <cfRule type="cellIs" dxfId="1047" priority="522" operator="greaterThan">
      <formula>0</formula>
    </cfRule>
    <cfRule type="cellIs" dxfId="1046" priority="523" operator="lessThan">
      <formula>0</formula>
    </cfRule>
    <cfRule type="cellIs" dxfId="1045" priority="524" operator="equal">
      <formula>0</formula>
    </cfRule>
  </conditionalFormatting>
  <conditionalFormatting sqref="I18:I19">
    <cfRule type="cellIs" dxfId="1041" priority="519" operator="greaterThan">
      <formula>0</formula>
    </cfRule>
    <cfRule type="cellIs" dxfId="1040" priority="520" operator="lessThan">
      <formula>0</formula>
    </cfRule>
    <cfRule type="cellIs" dxfId="1039" priority="521" operator="equal">
      <formula>0</formula>
    </cfRule>
  </conditionalFormatting>
  <conditionalFormatting sqref="I18:I19">
    <cfRule type="cellIs" dxfId="1035" priority="516" operator="greaterThan">
      <formula>0</formula>
    </cfRule>
    <cfRule type="cellIs" dxfId="1034" priority="517" operator="lessThan">
      <formula>0</formula>
    </cfRule>
    <cfRule type="cellIs" dxfId="1033" priority="518" operator="equal">
      <formula>0</formula>
    </cfRule>
  </conditionalFormatting>
  <conditionalFormatting sqref="I18:I19">
    <cfRule type="cellIs" dxfId="1029" priority="513" operator="greaterThan">
      <formula>0</formula>
    </cfRule>
    <cfRule type="cellIs" dxfId="1028" priority="514" operator="lessThan">
      <formula>0</formula>
    </cfRule>
    <cfRule type="cellIs" dxfId="1027" priority="515" operator="equal">
      <formula>0</formula>
    </cfRule>
  </conditionalFormatting>
  <conditionalFormatting sqref="I18:I19">
    <cfRule type="cellIs" dxfId="1023" priority="510" operator="greaterThan">
      <formula>0</formula>
    </cfRule>
    <cfRule type="cellIs" dxfId="1022" priority="511" operator="lessThan">
      <formula>0</formula>
    </cfRule>
    <cfRule type="cellIs" dxfId="1021" priority="512" operator="equal">
      <formula>0</formula>
    </cfRule>
  </conditionalFormatting>
  <conditionalFormatting sqref="I18:I19">
    <cfRule type="cellIs" dxfId="1017" priority="507" operator="greaterThan">
      <formula>0</formula>
    </cfRule>
    <cfRule type="cellIs" dxfId="1016" priority="508" operator="lessThan">
      <formula>0</formula>
    </cfRule>
    <cfRule type="cellIs" dxfId="1015" priority="509" operator="equal">
      <formula>0</formula>
    </cfRule>
  </conditionalFormatting>
  <conditionalFormatting sqref="I18:I19">
    <cfRule type="cellIs" dxfId="1011" priority="504" operator="greaterThan">
      <formula>0</formula>
    </cfRule>
    <cfRule type="cellIs" dxfId="1010" priority="505" operator="lessThan">
      <formula>0</formula>
    </cfRule>
    <cfRule type="cellIs" dxfId="1009" priority="506" operator="equal">
      <formula>0</formula>
    </cfRule>
  </conditionalFormatting>
  <conditionalFormatting sqref="I18:I19">
    <cfRule type="cellIs" dxfId="1005" priority="501" operator="greaterThan">
      <formula>0</formula>
    </cfRule>
    <cfRule type="cellIs" dxfId="1004" priority="502" operator="lessThan">
      <formula>0</formula>
    </cfRule>
    <cfRule type="cellIs" dxfId="1003" priority="503" operator="equal">
      <formula>0</formula>
    </cfRule>
  </conditionalFormatting>
  <conditionalFormatting sqref="I18:I19">
    <cfRule type="cellIs" dxfId="999" priority="498" operator="greaterThan">
      <formula>0</formula>
    </cfRule>
    <cfRule type="cellIs" dxfId="998" priority="499" operator="lessThan">
      <formula>0</formula>
    </cfRule>
    <cfRule type="cellIs" dxfId="997" priority="500" operator="equal">
      <formula>0</formula>
    </cfRule>
  </conditionalFormatting>
  <conditionalFormatting sqref="I18:I19">
    <cfRule type="cellIs" dxfId="993" priority="495" operator="greaterThan">
      <formula>0</formula>
    </cfRule>
    <cfRule type="cellIs" dxfId="992" priority="496" operator="lessThan">
      <formula>0</formula>
    </cfRule>
    <cfRule type="cellIs" dxfId="991" priority="497" operator="equal">
      <formula>0</formula>
    </cfRule>
  </conditionalFormatting>
  <conditionalFormatting sqref="I18:I19">
    <cfRule type="cellIs" dxfId="987" priority="492" operator="greaterThan">
      <formula>0</formula>
    </cfRule>
    <cfRule type="cellIs" dxfId="986" priority="493" operator="lessThan">
      <formula>0</formula>
    </cfRule>
    <cfRule type="cellIs" dxfId="985" priority="494" operator="equal">
      <formula>0</formula>
    </cfRule>
  </conditionalFormatting>
  <conditionalFormatting sqref="I18:I19">
    <cfRule type="cellIs" dxfId="981" priority="489" operator="greaterThan">
      <formula>0</formula>
    </cfRule>
    <cfRule type="cellIs" dxfId="980" priority="490" operator="lessThan">
      <formula>0</formula>
    </cfRule>
    <cfRule type="cellIs" dxfId="979" priority="491" operator="equal">
      <formula>0</formula>
    </cfRule>
  </conditionalFormatting>
  <conditionalFormatting sqref="I18:I19">
    <cfRule type="cellIs" dxfId="975" priority="486" operator="greaterThan">
      <formula>0</formula>
    </cfRule>
    <cfRule type="cellIs" dxfId="974" priority="487" operator="lessThan">
      <formula>0</formula>
    </cfRule>
    <cfRule type="cellIs" dxfId="973" priority="488" operator="equal">
      <formula>0</formula>
    </cfRule>
  </conditionalFormatting>
  <conditionalFormatting sqref="I18:I19">
    <cfRule type="cellIs" dxfId="969" priority="483" operator="greaterThan">
      <formula>0</formula>
    </cfRule>
    <cfRule type="cellIs" dxfId="968" priority="484" operator="lessThan">
      <formula>0</formula>
    </cfRule>
    <cfRule type="cellIs" dxfId="967" priority="485" operator="equal">
      <formula>0</formula>
    </cfRule>
  </conditionalFormatting>
  <conditionalFormatting sqref="I18:I19">
    <cfRule type="cellIs" dxfId="963" priority="480" operator="greaterThan">
      <formula>0</formula>
    </cfRule>
    <cfRule type="cellIs" dxfId="962" priority="481" operator="lessThan">
      <formula>0</formula>
    </cfRule>
    <cfRule type="cellIs" dxfId="961" priority="482" operator="equal">
      <formula>0</formula>
    </cfRule>
  </conditionalFormatting>
  <conditionalFormatting sqref="I18:I19">
    <cfRule type="cellIs" dxfId="957" priority="477" operator="greaterThan">
      <formula>0</formula>
    </cfRule>
    <cfRule type="cellIs" dxfId="956" priority="478" operator="lessThan">
      <formula>0</formula>
    </cfRule>
    <cfRule type="cellIs" dxfId="955" priority="479" operator="equal">
      <formula>0</formula>
    </cfRule>
  </conditionalFormatting>
  <conditionalFormatting sqref="I18:I19">
    <cfRule type="cellIs" dxfId="951" priority="474" operator="greaterThan">
      <formula>0</formula>
    </cfRule>
    <cfRule type="cellIs" dxfId="950" priority="475" operator="lessThan">
      <formula>0</formula>
    </cfRule>
    <cfRule type="cellIs" dxfId="949" priority="476" operator="equal">
      <formula>0</formula>
    </cfRule>
  </conditionalFormatting>
  <conditionalFormatting sqref="I18:I19">
    <cfRule type="cellIs" dxfId="945" priority="471" operator="greaterThan">
      <formula>0</formula>
    </cfRule>
    <cfRule type="cellIs" dxfId="944" priority="472" operator="lessThan">
      <formula>0</formula>
    </cfRule>
    <cfRule type="cellIs" dxfId="943" priority="473" operator="equal">
      <formula>0</formula>
    </cfRule>
  </conditionalFormatting>
  <conditionalFormatting sqref="L4:L19">
    <cfRule type="cellIs" dxfId="939" priority="470" operator="equal">
      <formula>"DNP"</formula>
    </cfRule>
  </conditionalFormatting>
  <conditionalFormatting sqref="I18:I19">
    <cfRule type="cellIs" dxfId="937" priority="467" operator="greaterThan">
      <formula>0</formula>
    </cfRule>
    <cfRule type="cellIs" dxfId="936" priority="468" operator="lessThan">
      <formula>0</formula>
    </cfRule>
    <cfRule type="cellIs" dxfId="935" priority="469" operator="equal">
      <formula>0</formula>
    </cfRule>
  </conditionalFormatting>
  <conditionalFormatting sqref="I18:I19">
    <cfRule type="cellIs" dxfId="931" priority="464" operator="greaterThan">
      <formula>0</formula>
    </cfRule>
    <cfRule type="cellIs" dxfId="930" priority="465" operator="lessThan">
      <formula>0</formula>
    </cfRule>
    <cfRule type="cellIs" dxfId="929" priority="466" operator="equal">
      <formula>0</formula>
    </cfRule>
  </conditionalFormatting>
  <conditionalFormatting sqref="I18:I19">
    <cfRule type="cellIs" dxfId="925" priority="461" operator="greaterThan">
      <formula>0</formula>
    </cfRule>
    <cfRule type="cellIs" dxfId="924" priority="462" operator="lessThan">
      <formula>0</formula>
    </cfRule>
    <cfRule type="cellIs" dxfId="923" priority="463" operator="equal">
      <formula>0</formula>
    </cfRule>
  </conditionalFormatting>
  <conditionalFormatting sqref="I18:I19">
    <cfRule type="cellIs" dxfId="919" priority="458" operator="greaterThan">
      <formula>0</formula>
    </cfRule>
    <cfRule type="cellIs" dxfId="918" priority="459" operator="lessThan">
      <formula>0</formula>
    </cfRule>
    <cfRule type="cellIs" dxfId="917" priority="460" operator="equal">
      <formula>0</formula>
    </cfRule>
  </conditionalFormatting>
  <conditionalFormatting sqref="I18:I19">
    <cfRule type="cellIs" dxfId="913" priority="455" operator="greaterThan">
      <formula>0</formula>
    </cfRule>
    <cfRule type="cellIs" dxfId="912" priority="456" operator="lessThan">
      <formula>0</formula>
    </cfRule>
    <cfRule type="cellIs" dxfId="911" priority="457" operator="equal">
      <formula>0</formula>
    </cfRule>
  </conditionalFormatting>
  <conditionalFormatting sqref="I18:I19">
    <cfRule type="cellIs" dxfId="907" priority="452" operator="greaterThan">
      <formula>0</formula>
    </cfRule>
    <cfRule type="cellIs" dxfId="906" priority="453" operator="lessThan">
      <formula>0</formula>
    </cfRule>
    <cfRule type="cellIs" dxfId="905" priority="454" operator="equal">
      <formula>0</formula>
    </cfRule>
  </conditionalFormatting>
  <conditionalFormatting sqref="I18:I19">
    <cfRule type="cellIs" dxfId="901" priority="449" operator="greaterThan">
      <formula>0</formula>
    </cfRule>
    <cfRule type="cellIs" dxfId="900" priority="450" operator="lessThan">
      <formula>0</formula>
    </cfRule>
    <cfRule type="cellIs" dxfId="899" priority="451" operator="equal">
      <formula>0</formula>
    </cfRule>
  </conditionalFormatting>
  <conditionalFormatting sqref="I18:I19">
    <cfRule type="cellIs" dxfId="895" priority="446" operator="greaterThan">
      <formula>0</formula>
    </cfRule>
    <cfRule type="cellIs" dxfId="894" priority="447" operator="lessThan">
      <formula>0</formula>
    </cfRule>
    <cfRule type="cellIs" dxfId="893" priority="448" operator="equal">
      <formula>0</formula>
    </cfRule>
  </conditionalFormatting>
  <conditionalFormatting sqref="I18:I19">
    <cfRule type="cellIs" dxfId="889" priority="443" operator="greaterThan">
      <formula>0</formula>
    </cfRule>
    <cfRule type="cellIs" dxfId="888" priority="444" operator="lessThan">
      <formula>0</formula>
    </cfRule>
    <cfRule type="cellIs" dxfId="887" priority="445" operator="equal">
      <formula>0</formula>
    </cfRule>
  </conditionalFormatting>
  <conditionalFormatting sqref="I18:I19">
    <cfRule type="cellIs" dxfId="883" priority="440" operator="greaterThan">
      <formula>0</formula>
    </cfRule>
    <cfRule type="cellIs" dxfId="882" priority="441" operator="lessThan">
      <formula>0</formula>
    </cfRule>
    <cfRule type="cellIs" dxfId="881" priority="442" operator="equal">
      <formula>0</formula>
    </cfRule>
  </conditionalFormatting>
  <conditionalFormatting sqref="I18:I19">
    <cfRule type="cellIs" dxfId="877" priority="437" operator="greaterThan">
      <formula>0</formula>
    </cfRule>
    <cfRule type="cellIs" dxfId="876" priority="438" operator="lessThan">
      <formula>0</formula>
    </cfRule>
    <cfRule type="cellIs" dxfId="875" priority="439" operator="equal">
      <formula>0</formula>
    </cfRule>
  </conditionalFormatting>
  <conditionalFormatting sqref="I18:I19">
    <cfRule type="cellIs" dxfId="871" priority="434" operator="greaterThan">
      <formula>0</formula>
    </cfRule>
    <cfRule type="cellIs" dxfId="870" priority="435" operator="lessThan">
      <formula>0</formula>
    </cfRule>
    <cfRule type="cellIs" dxfId="869" priority="436" operator="equal">
      <formula>0</formula>
    </cfRule>
  </conditionalFormatting>
  <conditionalFormatting sqref="I18:I19">
    <cfRule type="cellIs" dxfId="865" priority="431" operator="greaterThan">
      <formula>0</formula>
    </cfRule>
    <cfRule type="cellIs" dxfId="864" priority="432" operator="lessThan">
      <formula>0</formula>
    </cfRule>
    <cfRule type="cellIs" dxfId="863" priority="433" operator="equal">
      <formula>0</formula>
    </cfRule>
  </conditionalFormatting>
  <conditionalFormatting sqref="I18:I19">
    <cfRule type="cellIs" dxfId="859" priority="428" operator="greaterThan">
      <formula>0</formula>
    </cfRule>
    <cfRule type="cellIs" dxfId="858" priority="429" operator="lessThan">
      <formula>0</formula>
    </cfRule>
    <cfRule type="cellIs" dxfId="857" priority="430" operator="equal">
      <formula>0</formula>
    </cfRule>
  </conditionalFormatting>
  <conditionalFormatting sqref="I18:I19">
    <cfRule type="cellIs" dxfId="853" priority="425" operator="greaterThan">
      <formula>0</formula>
    </cfRule>
    <cfRule type="cellIs" dxfId="852" priority="426" operator="lessThan">
      <formula>0</formula>
    </cfRule>
    <cfRule type="cellIs" dxfId="851" priority="427" operator="equal">
      <formula>0</formula>
    </cfRule>
  </conditionalFormatting>
  <conditionalFormatting sqref="I18:I19">
    <cfRule type="cellIs" dxfId="847" priority="422" operator="greaterThan">
      <formula>0</formula>
    </cfRule>
    <cfRule type="cellIs" dxfId="846" priority="423" operator="lessThan">
      <formula>0</formula>
    </cfRule>
    <cfRule type="cellIs" dxfId="845" priority="424" operator="equal">
      <formula>0</formula>
    </cfRule>
  </conditionalFormatting>
  <conditionalFormatting sqref="L4:L19">
    <cfRule type="cellIs" dxfId="841" priority="421" operator="equal">
      <formula>"DNP"</formula>
    </cfRule>
  </conditionalFormatting>
  <conditionalFormatting sqref="G4:G19">
    <cfRule type="containsText" dxfId="839" priority="420" operator="containsText" text="Y">
      <formula>NOT(ISERROR(SEARCH("Y",G4)))</formula>
    </cfRule>
  </conditionalFormatting>
  <conditionalFormatting sqref="L4:L19">
    <cfRule type="cellIs" dxfId="837" priority="417" operator="greaterThan">
      <formula>0</formula>
    </cfRule>
    <cfRule type="cellIs" dxfId="836" priority="418" operator="lessThan">
      <formula>0</formula>
    </cfRule>
    <cfRule type="cellIs" dxfId="835" priority="419" operator="equal">
      <formula>0</formula>
    </cfRule>
  </conditionalFormatting>
  <conditionalFormatting sqref="G4:G19">
    <cfRule type="cellIs" dxfId="831" priority="416" operator="equal">
      <formula>"DNP"</formula>
    </cfRule>
  </conditionalFormatting>
  <conditionalFormatting sqref="J4:J19">
    <cfRule type="containsText" dxfId="829" priority="415" operator="containsText" text="Y">
      <formula>NOT(ISERROR(SEARCH("Y",J4)))</formula>
    </cfRule>
  </conditionalFormatting>
  <conditionalFormatting sqref="J4:J19">
    <cfRule type="cellIs" dxfId="827" priority="414" operator="equal">
      <formula>"Y"</formula>
    </cfRule>
  </conditionalFormatting>
  <conditionalFormatting sqref="J2:J20">
    <cfRule type="containsText" dxfId="825" priority="413" operator="containsText" text="Y">
      <formula>NOT(ISERROR(SEARCH("Y",J2)))</formula>
    </cfRule>
  </conditionalFormatting>
  <conditionalFormatting sqref="L4:L19">
    <cfRule type="cellIs" dxfId="823" priority="410" operator="greaterThan">
      <formula>0</formula>
    </cfRule>
    <cfRule type="cellIs" dxfId="822" priority="411" operator="lessThan">
      <formula>0</formula>
    </cfRule>
    <cfRule type="cellIs" dxfId="821" priority="412" operator="equal">
      <formula>0</formula>
    </cfRule>
  </conditionalFormatting>
  <conditionalFormatting sqref="L4:L19">
    <cfRule type="cellIs" dxfId="817" priority="407" operator="greaterThan">
      <formula>0</formula>
    </cfRule>
    <cfRule type="cellIs" dxfId="816" priority="408" operator="lessThan">
      <formula>0</formula>
    </cfRule>
    <cfRule type="cellIs" dxfId="815" priority="409" operator="equal">
      <formula>0</formula>
    </cfRule>
  </conditionalFormatting>
  <conditionalFormatting sqref="L4:L19">
    <cfRule type="cellIs" dxfId="811" priority="404" operator="greaterThan">
      <formula>0</formula>
    </cfRule>
    <cfRule type="cellIs" dxfId="810" priority="405" operator="lessThan">
      <formula>0</formula>
    </cfRule>
    <cfRule type="cellIs" dxfId="809" priority="406" operator="equal">
      <formula>0</formula>
    </cfRule>
  </conditionalFormatting>
  <conditionalFormatting sqref="L4:L19">
    <cfRule type="cellIs" dxfId="805" priority="401" operator="greaterThan">
      <formula>0</formula>
    </cfRule>
    <cfRule type="cellIs" dxfId="804" priority="402" operator="lessThan">
      <formula>0</formula>
    </cfRule>
    <cfRule type="cellIs" dxfId="803" priority="403" operator="equal">
      <formula>0</formula>
    </cfRule>
  </conditionalFormatting>
  <conditionalFormatting sqref="L4:L19">
    <cfRule type="cellIs" dxfId="799" priority="398" operator="greaterThan">
      <formula>0</formula>
    </cfRule>
    <cfRule type="cellIs" dxfId="798" priority="399" operator="lessThan">
      <formula>0</formula>
    </cfRule>
    <cfRule type="cellIs" dxfId="797" priority="400" operator="equal">
      <formula>0</formula>
    </cfRule>
  </conditionalFormatting>
  <conditionalFormatting sqref="L4:L19">
    <cfRule type="cellIs" dxfId="793" priority="395" operator="greaterThan">
      <formula>0</formula>
    </cfRule>
    <cfRule type="cellIs" dxfId="792" priority="396" operator="lessThan">
      <formula>0</formula>
    </cfRule>
    <cfRule type="cellIs" dxfId="791" priority="397" operator="equal">
      <formula>0</formula>
    </cfRule>
  </conditionalFormatting>
  <conditionalFormatting sqref="L4:L19">
    <cfRule type="cellIs" dxfId="787" priority="392" operator="greaterThan">
      <formula>0</formula>
    </cfRule>
    <cfRule type="cellIs" dxfId="786" priority="393" operator="lessThan">
      <formula>0</formula>
    </cfRule>
    <cfRule type="cellIs" dxfId="785" priority="394" operator="equal">
      <formula>0</formula>
    </cfRule>
  </conditionalFormatting>
  <conditionalFormatting sqref="L4:L19">
    <cfRule type="cellIs" dxfId="781" priority="389" operator="greaterThan">
      <formula>0</formula>
    </cfRule>
    <cfRule type="cellIs" dxfId="780" priority="390" operator="lessThan">
      <formula>0</formula>
    </cfRule>
    <cfRule type="cellIs" dxfId="779" priority="391" operator="equal">
      <formula>0</formula>
    </cfRule>
  </conditionalFormatting>
  <conditionalFormatting sqref="L4:L19">
    <cfRule type="cellIs" dxfId="775" priority="386" operator="greaterThan">
      <formula>0</formula>
    </cfRule>
    <cfRule type="cellIs" dxfId="774" priority="387" operator="lessThan">
      <formula>0</formula>
    </cfRule>
    <cfRule type="cellIs" dxfId="773" priority="388" operator="equal">
      <formula>0</formula>
    </cfRule>
  </conditionalFormatting>
  <conditionalFormatting sqref="L4:L19">
    <cfRule type="cellIs" dxfId="769" priority="383" operator="greaterThan">
      <formula>0</formula>
    </cfRule>
    <cfRule type="cellIs" dxfId="768" priority="384" operator="lessThan">
      <formula>0</formula>
    </cfRule>
    <cfRule type="cellIs" dxfId="767" priority="385" operator="equal">
      <formula>0</formula>
    </cfRule>
  </conditionalFormatting>
  <conditionalFormatting sqref="L4:L19">
    <cfRule type="cellIs" dxfId="763" priority="380" operator="greaterThan">
      <formula>0</formula>
    </cfRule>
    <cfRule type="cellIs" dxfId="762" priority="381" operator="lessThan">
      <formula>0</formula>
    </cfRule>
    <cfRule type="cellIs" dxfId="761" priority="382" operator="equal">
      <formula>0</formula>
    </cfRule>
  </conditionalFormatting>
  <conditionalFormatting sqref="L4:L19">
    <cfRule type="cellIs" dxfId="757" priority="377" operator="greaterThan">
      <formula>0</formula>
    </cfRule>
    <cfRule type="cellIs" dxfId="756" priority="378" operator="lessThan">
      <formula>0</formula>
    </cfRule>
    <cfRule type="cellIs" dxfId="755" priority="379" operator="equal">
      <formula>0</formula>
    </cfRule>
  </conditionalFormatting>
  <conditionalFormatting sqref="L4:L19">
    <cfRule type="cellIs" dxfId="751" priority="374" operator="greaterThan">
      <formula>0</formula>
    </cfRule>
    <cfRule type="cellIs" dxfId="750" priority="375" operator="lessThan">
      <formula>0</formula>
    </cfRule>
    <cfRule type="cellIs" dxfId="749" priority="376" operator="equal">
      <formula>0</formula>
    </cfRule>
  </conditionalFormatting>
  <conditionalFormatting sqref="L4:L19">
    <cfRule type="cellIs" dxfId="745" priority="371" operator="greaterThan">
      <formula>0</formula>
    </cfRule>
    <cfRule type="cellIs" dxfId="744" priority="372" operator="lessThan">
      <formula>0</formula>
    </cfRule>
    <cfRule type="cellIs" dxfId="743" priority="373" operator="equal">
      <formula>0</formula>
    </cfRule>
  </conditionalFormatting>
  <conditionalFormatting sqref="L4:L19">
    <cfRule type="cellIs" dxfId="739" priority="368" operator="greaterThan">
      <formula>0</formula>
    </cfRule>
    <cfRule type="cellIs" dxfId="738" priority="369" operator="lessThan">
      <formula>0</formula>
    </cfRule>
    <cfRule type="cellIs" dxfId="737" priority="370" operator="equal">
      <formula>0</formula>
    </cfRule>
  </conditionalFormatting>
  <conditionalFormatting sqref="L4:L19">
    <cfRule type="cellIs" dxfId="733" priority="365" operator="greaterThan">
      <formula>0</formula>
    </cfRule>
    <cfRule type="cellIs" dxfId="732" priority="366" operator="lessThan">
      <formula>0</formula>
    </cfRule>
    <cfRule type="cellIs" dxfId="731" priority="367" operator="equal">
      <formula>0</formula>
    </cfRule>
  </conditionalFormatting>
  <conditionalFormatting sqref="G4:G19">
    <cfRule type="cellIs" dxfId="727" priority="364" operator="equal">
      <formula>"DNP"</formula>
    </cfRule>
  </conditionalFormatting>
  <conditionalFormatting sqref="J4:J19">
    <cfRule type="cellIs" dxfId="725" priority="363" operator="equal">
      <formula>"Y"</formula>
    </cfRule>
  </conditionalFormatting>
  <conditionalFormatting sqref="G17">
    <cfRule type="cellIs" dxfId="723" priority="362" operator="equal">
      <formula>"DNP"</formula>
    </cfRule>
  </conditionalFormatting>
  <conditionalFormatting sqref="J17">
    <cfRule type="containsText" dxfId="721" priority="361" operator="containsText" text="Y">
      <formula>NOT(ISERROR(SEARCH("Y",J17)))</formula>
    </cfRule>
  </conditionalFormatting>
  <conditionalFormatting sqref="J17">
    <cfRule type="cellIs" dxfId="719" priority="360" operator="equal">
      <formula>"Y"</formula>
    </cfRule>
  </conditionalFormatting>
  <conditionalFormatting sqref="J17">
    <cfRule type="containsText" dxfId="717" priority="359" operator="containsText" text="Y">
      <formula>NOT(ISERROR(SEARCH("Y",J17)))</formula>
    </cfRule>
  </conditionalFormatting>
  <conditionalFormatting sqref="I18:I19">
    <cfRule type="cellIs" dxfId="715" priority="356" operator="greaterThan">
      <formula>0</formula>
    </cfRule>
    <cfRule type="cellIs" dxfId="714" priority="357" operator="lessThan">
      <formula>0</formula>
    </cfRule>
    <cfRule type="cellIs" dxfId="713" priority="358" operator="equal">
      <formula>0</formula>
    </cfRule>
  </conditionalFormatting>
  <conditionalFormatting sqref="I18:I19">
    <cfRule type="cellIs" dxfId="709" priority="353" operator="greaterThan">
      <formula>0</formula>
    </cfRule>
    <cfRule type="cellIs" dxfId="708" priority="354" operator="lessThan">
      <formula>0</formula>
    </cfRule>
    <cfRule type="cellIs" dxfId="707" priority="355" operator="equal">
      <formula>0</formula>
    </cfRule>
  </conditionalFormatting>
  <conditionalFormatting sqref="I18:I19">
    <cfRule type="cellIs" dxfId="703" priority="350" operator="greaterThan">
      <formula>0</formula>
    </cfRule>
    <cfRule type="cellIs" dxfId="702" priority="351" operator="lessThan">
      <formula>0</formula>
    </cfRule>
    <cfRule type="cellIs" dxfId="701" priority="352" operator="equal">
      <formula>0</formula>
    </cfRule>
  </conditionalFormatting>
  <conditionalFormatting sqref="I18:I19">
    <cfRule type="cellIs" dxfId="697" priority="347" operator="greaterThan">
      <formula>0</formula>
    </cfRule>
    <cfRule type="cellIs" dxfId="696" priority="348" operator="lessThan">
      <formula>0</formula>
    </cfRule>
    <cfRule type="cellIs" dxfId="695" priority="349" operator="equal">
      <formula>0</formula>
    </cfRule>
  </conditionalFormatting>
  <conditionalFormatting sqref="I18:I19">
    <cfRule type="cellIs" dxfId="691" priority="344" operator="greaterThan">
      <formula>0</formula>
    </cfRule>
    <cfRule type="cellIs" dxfId="690" priority="345" operator="lessThan">
      <formula>0</formula>
    </cfRule>
    <cfRule type="cellIs" dxfId="689" priority="346" operator="equal">
      <formula>0</formula>
    </cfRule>
  </conditionalFormatting>
  <conditionalFormatting sqref="I18:I19">
    <cfRule type="cellIs" dxfId="685" priority="341" operator="greaterThan">
      <formula>0</formula>
    </cfRule>
    <cfRule type="cellIs" dxfId="684" priority="342" operator="lessThan">
      <formula>0</formula>
    </cfRule>
    <cfRule type="cellIs" dxfId="683" priority="343" operator="equal">
      <formula>0</formula>
    </cfRule>
  </conditionalFormatting>
  <conditionalFormatting sqref="I18:I19">
    <cfRule type="cellIs" dxfId="679" priority="338" operator="greaterThan">
      <formula>0</formula>
    </cfRule>
    <cfRule type="cellIs" dxfId="678" priority="339" operator="lessThan">
      <formula>0</formula>
    </cfRule>
    <cfRule type="cellIs" dxfId="677" priority="340" operator="equal">
      <formula>0</formula>
    </cfRule>
  </conditionalFormatting>
  <conditionalFormatting sqref="I18:I19">
    <cfRule type="cellIs" dxfId="673" priority="335" operator="greaterThan">
      <formula>0</formula>
    </cfRule>
    <cfRule type="cellIs" dxfId="672" priority="336" operator="lessThan">
      <formula>0</formula>
    </cfRule>
    <cfRule type="cellIs" dxfId="671" priority="337" operator="equal">
      <formula>0</formula>
    </cfRule>
  </conditionalFormatting>
  <conditionalFormatting sqref="I18:I19">
    <cfRule type="cellIs" dxfId="667" priority="332" operator="greaterThan">
      <formula>0</formula>
    </cfRule>
    <cfRule type="cellIs" dxfId="666" priority="333" operator="lessThan">
      <formula>0</formula>
    </cfRule>
    <cfRule type="cellIs" dxfId="665" priority="334" operator="equal">
      <formula>0</formula>
    </cfRule>
  </conditionalFormatting>
  <conditionalFormatting sqref="I18:I19">
    <cfRule type="cellIs" dxfId="661" priority="329" operator="greaterThan">
      <formula>0</formula>
    </cfRule>
    <cfRule type="cellIs" dxfId="660" priority="330" operator="lessThan">
      <formula>0</formula>
    </cfRule>
    <cfRule type="cellIs" dxfId="659" priority="331" operator="equal">
      <formula>0</formula>
    </cfRule>
  </conditionalFormatting>
  <conditionalFormatting sqref="I18:I19">
    <cfRule type="cellIs" dxfId="655" priority="326" operator="greaterThan">
      <formula>0</formula>
    </cfRule>
    <cfRule type="cellIs" dxfId="654" priority="327" operator="lessThan">
      <formula>0</formula>
    </cfRule>
    <cfRule type="cellIs" dxfId="653" priority="328" operator="equal">
      <formula>0</formula>
    </cfRule>
  </conditionalFormatting>
  <conditionalFormatting sqref="I18:I19">
    <cfRule type="cellIs" dxfId="649" priority="323" operator="greaterThan">
      <formula>0</formula>
    </cfRule>
    <cfRule type="cellIs" dxfId="648" priority="324" operator="lessThan">
      <formula>0</formula>
    </cfRule>
    <cfRule type="cellIs" dxfId="647" priority="325" operator="equal">
      <formula>0</formula>
    </cfRule>
  </conditionalFormatting>
  <conditionalFormatting sqref="I18:I19">
    <cfRule type="cellIs" dxfId="643" priority="320" operator="greaterThan">
      <formula>0</formula>
    </cfRule>
    <cfRule type="cellIs" dxfId="642" priority="321" operator="lessThan">
      <formula>0</formula>
    </cfRule>
    <cfRule type="cellIs" dxfId="641" priority="322" operator="equal">
      <formula>0</formula>
    </cfRule>
  </conditionalFormatting>
  <conditionalFormatting sqref="I18:I19">
    <cfRule type="cellIs" dxfId="637" priority="317" operator="greaterThan">
      <formula>0</formula>
    </cfRule>
    <cfRule type="cellIs" dxfId="636" priority="318" operator="lessThan">
      <formula>0</formula>
    </cfRule>
    <cfRule type="cellIs" dxfId="635" priority="319" operator="equal">
      <formula>0</formula>
    </cfRule>
  </conditionalFormatting>
  <conditionalFormatting sqref="I18:I19">
    <cfRule type="cellIs" dxfId="631" priority="314" operator="greaterThan">
      <formula>0</formula>
    </cfRule>
    <cfRule type="cellIs" dxfId="630" priority="315" operator="lessThan">
      <formula>0</formula>
    </cfRule>
    <cfRule type="cellIs" dxfId="629" priority="316" operator="equal">
      <formula>0</formula>
    </cfRule>
  </conditionalFormatting>
  <conditionalFormatting sqref="I18:I19">
    <cfRule type="cellIs" dxfId="625" priority="311" operator="greaterThan">
      <formula>0</formula>
    </cfRule>
    <cfRule type="cellIs" dxfId="624" priority="312" operator="lessThan">
      <formula>0</formula>
    </cfRule>
    <cfRule type="cellIs" dxfId="623" priority="313" operator="equal">
      <formula>0</formula>
    </cfRule>
  </conditionalFormatting>
  <conditionalFormatting sqref="I18:I19">
    <cfRule type="cellIs" dxfId="619" priority="308" operator="greaterThan">
      <formula>0</formula>
    </cfRule>
    <cfRule type="cellIs" dxfId="618" priority="309" operator="lessThan">
      <formula>0</formula>
    </cfRule>
    <cfRule type="cellIs" dxfId="617" priority="310" operator="equal">
      <formula>0</formula>
    </cfRule>
  </conditionalFormatting>
  <conditionalFormatting sqref="I18:I19">
    <cfRule type="cellIs" dxfId="613" priority="305" operator="greaterThan">
      <formula>0</formula>
    </cfRule>
    <cfRule type="cellIs" dxfId="612" priority="306" operator="lessThan">
      <formula>0</formula>
    </cfRule>
    <cfRule type="cellIs" dxfId="611" priority="307" operator="equal">
      <formula>0</formula>
    </cfRule>
  </conditionalFormatting>
  <conditionalFormatting sqref="I18:I19">
    <cfRule type="cellIs" dxfId="607" priority="302" operator="greaterThan">
      <formula>0</formula>
    </cfRule>
    <cfRule type="cellIs" dxfId="606" priority="303" operator="lessThan">
      <formula>0</formula>
    </cfRule>
    <cfRule type="cellIs" dxfId="605" priority="304" operator="equal">
      <formula>0</formula>
    </cfRule>
  </conditionalFormatting>
  <conditionalFormatting sqref="I18:I19">
    <cfRule type="cellIs" dxfId="601" priority="299" operator="greaterThan">
      <formula>0</formula>
    </cfRule>
    <cfRule type="cellIs" dxfId="600" priority="300" operator="lessThan">
      <formula>0</formula>
    </cfRule>
    <cfRule type="cellIs" dxfId="599" priority="301" operator="equal">
      <formula>0</formula>
    </cfRule>
  </conditionalFormatting>
  <conditionalFormatting sqref="I18:I19">
    <cfRule type="cellIs" dxfId="595" priority="296" operator="greaterThan">
      <formula>0</formula>
    </cfRule>
    <cfRule type="cellIs" dxfId="594" priority="297" operator="lessThan">
      <formula>0</formula>
    </cfRule>
    <cfRule type="cellIs" dxfId="593" priority="298" operator="equal">
      <formula>0</formula>
    </cfRule>
  </conditionalFormatting>
  <conditionalFormatting sqref="I18:I19">
    <cfRule type="cellIs" dxfId="589" priority="293" operator="greaterThan">
      <formula>0</formula>
    </cfRule>
    <cfRule type="cellIs" dxfId="588" priority="294" operator="lessThan">
      <formula>0</formula>
    </cfRule>
    <cfRule type="cellIs" dxfId="587" priority="295" operator="equal">
      <formula>0</formula>
    </cfRule>
  </conditionalFormatting>
  <conditionalFormatting sqref="I18:I19">
    <cfRule type="cellIs" dxfId="583" priority="290" operator="greaterThan">
      <formula>0</formula>
    </cfRule>
    <cfRule type="cellIs" dxfId="582" priority="291" operator="lessThan">
      <formula>0</formula>
    </cfRule>
    <cfRule type="cellIs" dxfId="581" priority="292" operator="equal">
      <formula>0</formula>
    </cfRule>
  </conditionalFormatting>
  <conditionalFormatting sqref="I18:I19">
    <cfRule type="cellIs" dxfId="577" priority="287" operator="greaterThan">
      <formula>0</formula>
    </cfRule>
    <cfRule type="cellIs" dxfId="576" priority="288" operator="lessThan">
      <formula>0</formula>
    </cfRule>
    <cfRule type="cellIs" dxfId="575" priority="289" operator="equal">
      <formula>0</formula>
    </cfRule>
  </conditionalFormatting>
  <conditionalFormatting sqref="I18:I19">
    <cfRule type="cellIs" dxfId="571" priority="284" operator="greaterThan">
      <formula>0</formula>
    </cfRule>
    <cfRule type="cellIs" dxfId="570" priority="285" operator="lessThan">
      <formula>0</formula>
    </cfRule>
    <cfRule type="cellIs" dxfId="569" priority="286" operator="equal">
      <formula>0</formula>
    </cfRule>
  </conditionalFormatting>
  <conditionalFormatting sqref="I18:I19">
    <cfRule type="cellIs" dxfId="565" priority="281" operator="greaterThan">
      <formula>0</formula>
    </cfRule>
    <cfRule type="cellIs" dxfId="564" priority="282" operator="lessThan">
      <formula>0</formula>
    </cfRule>
    <cfRule type="cellIs" dxfId="563" priority="283" operator="equal">
      <formula>0</formula>
    </cfRule>
  </conditionalFormatting>
  <conditionalFormatting sqref="I18:I19">
    <cfRule type="cellIs" dxfId="559" priority="278" operator="greaterThan">
      <formula>0</formula>
    </cfRule>
    <cfRule type="cellIs" dxfId="558" priority="279" operator="lessThan">
      <formula>0</formula>
    </cfRule>
    <cfRule type="cellIs" dxfId="557" priority="280" operator="equal">
      <formula>0</formula>
    </cfRule>
  </conditionalFormatting>
  <conditionalFormatting sqref="I18:I19">
    <cfRule type="cellIs" dxfId="553" priority="275" operator="greaterThan">
      <formula>0</formula>
    </cfRule>
    <cfRule type="cellIs" dxfId="552" priority="276" operator="lessThan">
      <formula>0</formula>
    </cfRule>
    <cfRule type="cellIs" dxfId="551" priority="277" operator="equal">
      <formula>0</formula>
    </cfRule>
  </conditionalFormatting>
  <conditionalFormatting sqref="I18:I19">
    <cfRule type="cellIs" dxfId="547" priority="272" operator="greaterThan">
      <formula>0</formula>
    </cfRule>
    <cfRule type="cellIs" dxfId="546" priority="273" operator="lessThan">
      <formula>0</formula>
    </cfRule>
    <cfRule type="cellIs" dxfId="545" priority="274" operator="equal">
      <formula>0</formula>
    </cfRule>
  </conditionalFormatting>
  <conditionalFormatting sqref="I18:I19">
    <cfRule type="cellIs" dxfId="541" priority="269" operator="greaterThan">
      <formula>0</formula>
    </cfRule>
    <cfRule type="cellIs" dxfId="540" priority="270" operator="lessThan">
      <formula>0</formula>
    </cfRule>
    <cfRule type="cellIs" dxfId="539" priority="271" operator="equal">
      <formula>0</formula>
    </cfRule>
  </conditionalFormatting>
  <conditionalFormatting sqref="I18:I19">
    <cfRule type="cellIs" dxfId="535" priority="266" operator="greaterThan">
      <formula>0</formula>
    </cfRule>
    <cfRule type="cellIs" dxfId="534" priority="267" operator="lessThan">
      <formula>0</formula>
    </cfRule>
    <cfRule type="cellIs" dxfId="533" priority="268" operator="equal">
      <formula>0</formula>
    </cfRule>
  </conditionalFormatting>
  <conditionalFormatting sqref="I18:I19">
    <cfRule type="cellIs" dxfId="529" priority="263" operator="greaterThan">
      <formula>0</formula>
    </cfRule>
    <cfRule type="cellIs" dxfId="528" priority="264" operator="lessThan">
      <formula>0</formula>
    </cfRule>
    <cfRule type="cellIs" dxfId="527" priority="265" operator="equal">
      <formula>0</formula>
    </cfRule>
  </conditionalFormatting>
  <conditionalFormatting sqref="I18:I19">
    <cfRule type="cellIs" dxfId="523" priority="260" operator="greaterThan">
      <formula>0</formula>
    </cfRule>
    <cfRule type="cellIs" dxfId="522" priority="261" operator="lessThan">
      <formula>0</formula>
    </cfRule>
    <cfRule type="cellIs" dxfId="521" priority="262" operator="equal">
      <formula>0</formula>
    </cfRule>
  </conditionalFormatting>
  <conditionalFormatting sqref="I18:I19">
    <cfRule type="cellIs" dxfId="517" priority="257" operator="greaterThan">
      <formula>0</formula>
    </cfRule>
    <cfRule type="cellIs" dxfId="516" priority="258" operator="lessThan">
      <formula>0</formula>
    </cfRule>
    <cfRule type="cellIs" dxfId="515" priority="259" operator="equal">
      <formula>0</formula>
    </cfRule>
  </conditionalFormatting>
  <conditionalFormatting sqref="I18:I19">
    <cfRule type="cellIs" dxfId="511" priority="254" operator="greaterThan">
      <formula>0</formula>
    </cfRule>
    <cfRule type="cellIs" dxfId="510" priority="255" operator="lessThan">
      <formula>0</formula>
    </cfRule>
    <cfRule type="cellIs" dxfId="509" priority="256" operator="equal">
      <formula>0</formula>
    </cfRule>
  </conditionalFormatting>
  <conditionalFormatting sqref="I18:I19">
    <cfRule type="cellIs" dxfId="505" priority="251" operator="greaterThan">
      <formula>0</formula>
    </cfRule>
    <cfRule type="cellIs" dxfId="504" priority="252" operator="lessThan">
      <formula>0</formula>
    </cfRule>
    <cfRule type="cellIs" dxfId="503" priority="253" operator="equal">
      <formula>0</formula>
    </cfRule>
  </conditionalFormatting>
  <conditionalFormatting sqref="I18:I19">
    <cfRule type="cellIs" dxfId="499" priority="248" operator="greaterThan">
      <formula>0</formula>
    </cfRule>
    <cfRule type="cellIs" dxfId="498" priority="249" operator="lessThan">
      <formula>0</formula>
    </cfRule>
    <cfRule type="cellIs" dxfId="497" priority="250" operator="equal">
      <formula>0</formula>
    </cfRule>
  </conditionalFormatting>
  <conditionalFormatting sqref="I18:I19">
    <cfRule type="cellIs" dxfId="493" priority="245" operator="greaterThan">
      <formula>0</formula>
    </cfRule>
    <cfRule type="cellIs" dxfId="492" priority="246" operator="lessThan">
      <formula>0</formula>
    </cfRule>
    <cfRule type="cellIs" dxfId="491" priority="247" operator="equal">
      <formula>0</formula>
    </cfRule>
  </conditionalFormatting>
  <conditionalFormatting sqref="I18:I19">
    <cfRule type="cellIs" dxfId="487" priority="242" operator="greaterThan">
      <formula>0</formula>
    </cfRule>
    <cfRule type="cellIs" dxfId="486" priority="243" operator="lessThan">
      <formula>0</formula>
    </cfRule>
    <cfRule type="cellIs" dxfId="485" priority="244" operator="equal">
      <formula>0</formula>
    </cfRule>
  </conditionalFormatting>
  <conditionalFormatting sqref="I18:I19">
    <cfRule type="cellIs" dxfId="481" priority="239" operator="greaterThan">
      <formula>0</formula>
    </cfRule>
    <cfRule type="cellIs" dxfId="480" priority="240" operator="lessThan">
      <formula>0</formula>
    </cfRule>
    <cfRule type="cellIs" dxfId="479" priority="241" operator="equal">
      <formula>0</formula>
    </cfRule>
  </conditionalFormatting>
  <conditionalFormatting sqref="I18:I19">
    <cfRule type="cellIs" dxfId="475" priority="236" operator="greaterThan">
      <formula>0</formula>
    </cfRule>
    <cfRule type="cellIs" dxfId="474" priority="237" operator="lessThan">
      <formula>0</formula>
    </cfRule>
    <cfRule type="cellIs" dxfId="473" priority="238" operator="equal">
      <formula>0</formula>
    </cfRule>
  </conditionalFormatting>
  <conditionalFormatting sqref="I18:I19">
    <cfRule type="cellIs" dxfId="469" priority="233" operator="greaterThan">
      <formula>0</formula>
    </cfRule>
    <cfRule type="cellIs" dxfId="468" priority="234" operator="lessThan">
      <formula>0</formula>
    </cfRule>
    <cfRule type="cellIs" dxfId="467" priority="235" operator="equal">
      <formula>0</formula>
    </cfRule>
  </conditionalFormatting>
  <conditionalFormatting sqref="I18:I19">
    <cfRule type="cellIs" dxfId="463" priority="230" operator="greaterThan">
      <formula>0</formula>
    </cfRule>
    <cfRule type="cellIs" dxfId="462" priority="231" operator="lessThan">
      <formula>0</formula>
    </cfRule>
    <cfRule type="cellIs" dxfId="461" priority="232" operator="equal">
      <formula>0</formula>
    </cfRule>
  </conditionalFormatting>
  <conditionalFormatting sqref="I18:I19">
    <cfRule type="cellIs" dxfId="457" priority="227" operator="greaterThan">
      <formula>0</formula>
    </cfRule>
    <cfRule type="cellIs" dxfId="456" priority="228" operator="lessThan">
      <formula>0</formula>
    </cfRule>
    <cfRule type="cellIs" dxfId="455" priority="229" operator="equal">
      <formula>0</formula>
    </cfRule>
  </conditionalFormatting>
  <conditionalFormatting sqref="I18:I19">
    <cfRule type="cellIs" dxfId="451" priority="224" operator="greaterThan">
      <formula>0</formula>
    </cfRule>
    <cfRule type="cellIs" dxfId="450" priority="225" operator="lessThan">
      <formula>0</formula>
    </cfRule>
    <cfRule type="cellIs" dxfId="449" priority="226" operator="equal">
      <formula>0</formula>
    </cfRule>
  </conditionalFormatting>
  <conditionalFormatting sqref="I18:I19">
    <cfRule type="cellIs" dxfId="445" priority="221" operator="greaterThan">
      <formula>0</formula>
    </cfRule>
    <cfRule type="cellIs" dxfId="444" priority="222" operator="lessThan">
      <formula>0</formula>
    </cfRule>
    <cfRule type="cellIs" dxfId="443" priority="223" operator="equal">
      <formula>0</formula>
    </cfRule>
  </conditionalFormatting>
  <conditionalFormatting sqref="I18:I19">
    <cfRule type="cellIs" dxfId="439" priority="218" operator="greaterThan">
      <formula>0</formula>
    </cfRule>
    <cfRule type="cellIs" dxfId="438" priority="219" operator="lessThan">
      <formula>0</formula>
    </cfRule>
    <cfRule type="cellIs" dxfId="437" priority="220" operator="equal">
      <formula>0</formula>
    </cfRule>
  </conditionalFormatting>
  <conditionalFormatting sqref="I18:I19">
    <cfRule type="cellIs" dxfId="433" priority="215" operator="greaterThan">
      <formula>0</formula>
    </cfRule>
    <cfRule type="cellIs" dxfId="432" priority="216" operator="lessThan">
      <formula>0</formula>
    </cfRule>
    <cfRule type="cellIs" dxfId="431" priority="217" operator="equal">
      <formula>0</formula>
    </cfRule>
  </conditionalFormatting>
  <conditionalFormatting sqref="I18:I19">
    <cfRule type="cellIs" dxfId="427" priority="212" operator="greaterThan">
      <formula>0</formula>
    </cfRule>
    <cfRule type="cellIs" dxfId="426" priority="213" operator="lessThan">
      <formula>0</formula>
    </cfRule>
    <cfRule type="cellIs" dxfId="425" priority="214" operator="equal">
      <formula>0</formula>
    </cfRule>
  </conditionalFormatting>
  <conditionalFormatting sqref="I18:I19">
    <cfRule type="cellIs" dxfId="421" priority="209" operator="greaterThan">
      <formula>0</formula>
    </cfRule>
    <cfRule type="cellIs" dxfId="420" priority="210" operator="lessThan">
      <formula>0</formula>
    </cfRule>
    <cfRule type="cellIs" dxfId="419" priority="211" operator="equal">
      <formula>0</formula>
    </cfRule>
  </conditionalFormatting>
  <conditionalFormatting sqref="I18:I19">
    <cfRule type="cellIs" dxfId="415" priority="206" operator="greaterThan">
      <formula>0</formula>
    </cfRule>
    <cfRule type="cellIs" dxfId="414" priority="207" operator="lessThan">
      <formula>0</formula>
    </cfRule>
    <cfRule type="cellIs" dxfId="413" priority="208" operator="equal">
      <formula>0</formula>
    </cfRule>
  </conditionalFormatting>
  <conditionalFormatting sqref="I18:I19">
    <cfRule type="cellIs" dxfId="409" priority="203" operator="greaterThan">
      <formula>0</formula>
    </cfRule>
    <cfRule type="cellIs" dxfId="408" priority="204" operator="lessThan">
      <formula>0</formula>
    </cfRule>
    <cfRule type="cellIs" dxfId="407" priority="205" operator="equal">
      <formula>0</formula>
    </cfRule>
  </conditionalFormatting>
  <conditionalFormatting sqref="I18:I19">
    <cfRule type="cellIs" dxfId="403" priority="200" operator="greaterThan">
      <formula>0</formula>
    </cfRule>
    <cfRule type="cellIs" dxfId="402" priority="201" operator="lessThan">
      <formula>0</formula>
    </cfRule>
    <cfRule type="cellIs" dxfId="401" priority="202" operator="equal">
      <formula>0</formula>
    </cfRule>
  </conditionalFormatting>
  <conditionalFormatting sqref="I18:I19">
    <cfRule type="cellIs" dxfId="397" priority="197" operator="greaterThan">
      <formula>0</formula>
    </cfRule>
    <cfRule type="cellIs" dxfId="396" priority="198" operator="lessThan">
      <formula>0</formula>
    </cfRule>
    <cfRule type="cellIs" dxfId="395" priority="199" operator="equal">
      <formula>0</formula>
    </cfRule>
  </conditionalFormatting>
  <conditionalFormatting sqref="I18:I19">
    <cfRule type="cellIs" dxfId="391" priority="194" operator="greaterThan">
      <formula>0</formula>
    </cfRule>
    <cfRule type="cellIs" dxfId="390" priority="195" operator="lessThan">
      <formula>0</formula>
    </cfRule>
    <cfRule type="cellIs" dxfId="389" priority="196" operator="equal">
      <formula>0</formula>
    </cfRule>
  </conditionalFormatting>
  <conditionalFormatting sqref="I18:I19">
    <cfRule type="cellIs" dxfId="385" priority="191" operator="greaterThan">
      <formula>0</formula>
    </cfRule>
    <cfRule type="cellIs" dxfId="384" priority="192" operator="lessThan">
      <formula>0</formula>
    </cfRule>
    <cfRule type="cellIs" dxfId="383" priority="193" operator="equal">
      <formula>0</formula>
    </cfRule>
  </conditionalFormatting>
  <conditionalFormatting sqref="I18:I19">
    <cfRule type="cellIs" dxfId="379" priority="188" operator="greaterThan">
      <formula>0</formula>
    </cfRule>
    <cfRule type="cellIs" dxfId="378" priority="189" operator="lessThan">
      <formula>0</formula>
    </cfRule>
    <cfRule type="cellIs" dxfId="377" priority="190" operator="equal">
      <formula>0</formula>
    </cfRule>
  </conditionalFormatting>
  <conditionalFormatting sqref="I18:I19">
    <cfRule type="cellIs" dxfId="373" priority="185" operator="greaterThan">
      <formula>0</formula>
    </cfRule>
    <cfRule type="cellIs" dxfId="372" priority="186" operator="lessThan">
      <formula>0</formula>
    </cfRule>
    <cfRule type="cellIs" dxfId="371" priority="187" operator="equal">
      <formula>0</formula>
    </cfRule>
  </conditionalFormatting>
  <conditionalFormatting sqref="I18:I19">
    <cfRule type="cellIs" dxfId="367" priority="182" operator="greaterThan">
      <formula>0</formula>
    </cfRule>
    <cfRule type="cellIs" dxfId="366" priority="183" operator="lessThan">
      <formula>0</formula>
    </cfRule>
    <cfRule type="cellIs" dxfId="365" priority="184" operator="equal">
      <formula>0</formula>
    </cfRule>
  </conditionalFormatting>
  <conditionalFormatting sqref="I18:I19">
    <cfRule type="cellIs" dxfId="361" priority="179" operator="greaterThan">
      <formula>0</formula>
    </cfRule>
    <cfRule type="cellIs" dxfId="360" priority="180" operator="lessThan">
      <formula>0</formula>
    </cfRule>
    <cfRule type="cellIs" dxfId="359" priority="181" operator="equal">
      <formula>0</formula>
    </cfRule>
  </conditionalFormatting>
  <conditionalFormatting sqref="I18:I19">
    <cfRule type="cellIs" dxfId="355" priority="176" operator="greaterThan">
      <formula>0</formula>
    </cfRule>
    <cfRule type="cellIs" dxfId="354" priority="177" operator="lessThan">
      <formula>0</formula>
    </cfRule>
    <cfRule type="cellIs" dxfId="353" priority="178" operator="equal">
      <formula>0</formula>
    </cfRule>
  </conditionalFormatting>
  <conditionalFormatting sqref="I18:I19">
    <cfRule type="cellIs" dxfId="349" priority="173" operator="greaterThan">
      <formula>0</formula>
    </cfRule>
    <cfRule type="cellIs" dxfId="348" priority="174" operator="lessThan">
      <formula>0</formula>
    </cfRule>
    <cfRule type="cellIs" dxfId="347" priority="175" operator="equal">
      <formula>0</formula>
    </cfRule>
  </conditionalFormatting>
  <conditionalFormatting sqref="I18:I19">
    <cfRule type="cellIs" dxfId="343" priority="170" operator="greaterThan">
      <formula>0</formula>
    </cfRule>
    <cfRule type="cellIs" dxfId="342" priority="171" operator="lessThan">
      <formula>0</formula>
    </cfRule>
    <cfRule type="cellIs" dxfId="341" priority="172" operator="equal">
      <formula>0</formula>
    </cfRule>
  </conditionalFormatting>
  <conditionalFormatting sqref="I18:I19">
    <cfRule type="cellIs" dxfId="337" priority="167" operator="greaterThan">
      <formula>0</formula>
    </cfRule>
    <cfRule type="cellIs" dxfId="336" priority="168" operator="lessThan">
      <formula>0</formula>
    </cfRule>
    <cfRule type="cellIs" dxfId="335" priority="169" operator="equal">
      <formula>0</formula>
    </cfRule>
  </conditionalFormatting>
  <conditionalFormatting sqref="I18:I19">
    <cfRule type="cellIs" dxfId="331" priority="164" operator="greaterThan">
      <formula>0</formula>
    </cfRule>
    <cfRule type="cellIs" dxfId="330" priority="165" operator="lessThan">
      <formula>0</formula>
    </cfRule>
    <cfRule type="cellIs" dxfId="329" priority="166" operator="equal">
      <formula>0</formula>
    </cfRule>
  </conditionalFormatting>
  <conditionalFormatting sqref="I18:I19">
    <cfRule type="cellIs" dxfId="325" priority="161" operator="greaterThan">
      <formula>0</formula>
    </cfRule>
    <cfRule type="cellIs" dxfId="324" priority="162" operator="lessThan">
      <formula>0</formula>
    </cfRule>
    <cfRule type="cellIs" dxfId="323" priority="163" operator="equal">
      <formula>0</formula>
    </cfRule>
  </conditionalFormatting>
  <conditionalFormatting sqref="I18:I19">
    <cfRule type="cellIs" dxfId="319" priority="158" operator="greaterThan">
      <formula>0</formula>
    </cfRule>
    <cfRule type="cellIs" dxfId="318" priority="159" operator="lessThan">
      <formula>0</formula>
    </cfRule>
    <cfRule type="cellIs" dxfId="317" priority="160" operator="equal">
      <formula>0</formula>
    </cfRule>
  </conditionalFormatting>
  <conditionalFormatting sqref="I18:I19">
    <cfRule type="cellIs" dxfId="313" priority="155" operator="greaterThan">
      <formula>0</formula>
    </cfRule>
    <cfRule type="cellIs" dxfId="312" priority="156" operator="lessThan">
      <formula>0</formula>
    </cfRule>
    <cfRule type="cellIs" dxfId="311" priority="157" operator="equal">
      <formula>0</formula>
    </cfRule>
  </conditionalFormatting>
  <conditionalFormatting sqref="I18:I19">
    <cfRule type="cellIs" dxfId="307" priority="152" operator="greaterThan">
      <formula>0</formula>
    </cfRule>
    <cfRule type="cellIs" dxfId="306" priority="153" operator="lessThan">
      <formula>0</formula>
    </cfRule>
    <cfRule type="cellIs" dxfId="305" priority="154" operator="equal">
      <formula>0</formula>
    </cfRule>
  </conditionalFormatting>
  <conditionalFormatting sqref="I18:I19">
    <cfRule type="cellIs" dxfId="301" priority="149" operator="greaterThan">
      <formula>0</formula>
    </cfRule>
    <cfRule type="cellIs" dxfId="300" priority="150" operator="lessThan">
      <formula>0</formula>
    </cfRule>
    <cfRule type="cellIs" dxfId="299" priority="151" operator="equal">
      <formula>0</formula>
    </cfRule>
  </conditionalFormatting>
  <conditionalFormatting sqref="I18:I19">
    <cfRule type="cellIs" dxfId="295" priority="146" operator="greaterThan">
      <formula>0</formula>
    </cfRule>
    <cfRule type="cellIs" dxfId="294" priority="147" operator="lessThan">
      <formula>0</formula>
    </cfRule>
    <cfRule type="cellIs" dxfId="293" priority="148" operator="equal">
      <formula>0</formula>
    </cfRule>
  </conditionalFormatting>
  <conditionalFormatting sqref="I18:I19">
    <cfRule type="cellIs" dxfId="289" priority="143" operator="greaterThan">
      <formula>0</formula>
    </cfRule>
    <cfRule type="cellIs" dxfId="288" priority="144" operator="lessThan">
      <formula>0</formula>
    </cfRule>
    <cfRule type="cellIs" dxfId="287" priority="145" operator="equal">
      <formula>0</formula>
    </cfRule>
  </conditionalFormatting>
  <conditionalFormatting sqref="I18:I19">
    <cfRule type="cellIs" dxfId="283" priority="140" operator="greaterThan">
      <formula>0</formula>
    </cfRule>
    <cfRule type="cellIs" dxfId="282" priority="141" operator="lessThan">
      <formula>0</formula>
    </cfRule>
    <cfRule type="cellIs" dxfId="281" priority="142" operator="equal">
      <formula>0</formula>
    </cfRule>
  </conditionalFormatting>
  <conditionalFormatting sqref="I18:I19">
    <cfRule type="cellIs" dxfId="277" priority="137" operator="greaterThan">
      <formula>0</formula>
    </cfRule>
    <cfRule type="cellIs" dxfId="276" priority="138" operator="lessThan">
      <formula>0</formula>
    </cfRule>
    <cfRule type="cellIs" dxfId="275" priority="139" operator="equal">
      <formula>0</formula>
    </cfRule>
  </conditionalFormatting>
  <conditionalFormatting sqref="I18:I19">
    <cfRule type="cellIs" dxfId="271" priority="134" operator="greaterThan">
      <formula>0</formula>
    </cfRule>
    <cfRule type="cellIs" dxfId="270" priority="135" operator="lessThan">
      <formula>0</formula>
    </cfRule>
    <cfRule type="cellIs" dxfId="269" priority="136" operator="equal">
      <formula>0</formula>
    </cfRule>
  </conditionalFormatting>
  <conditionalFormatting sqref="I18:I19">
    <cfRule type="cellIs" dxfId="265" priority="131" operator="greaterThan">
      <formula>0</formula>
    </cfRule>
    <cfRule type="cellIs" dxfId="264" priority="132" operator="lessThan">
      <formula>0</formula>
    </cfRule>
    <cfRule type="cellIs" dxfId="263" priority="133" operator="equal">
      <formula>0</formula>
    </cfRule>
  </conditionalFormatting>
  <conditionalFormatting sqref="I18:I19">
    <cfRule type="cellIs" dxfId="259" priority="128" operator="greaterThan">
      <formula>0</formula>
    </cfRule>
    <cfRule type="cellIs" dxfId="258" priority="129" operator="lessThan">
      <formula>0</formula>
    </cfRule>
    <cfRule type="cellIs" dxfId="257" priority="130" operator="equal">
      <formula>0</formula>
    </cfRule>
  </conditionalFormatting>
  <conditionalFormatting sqref="I18:I19">
    <cfRule type="cellIs" dxfId="253" priority="125" operator="greaterThan">
      <formula>0</formula>
    </cfRule>
    <cfRule type="cellIs" dxfId="252" priority="126" operator="lessThan">
      <formula>0</formula>
    </cfRule>
    <cfRule type="cellIs" dxfId="251" priority="127" operator="equal">
      <formula>0</formula>
    </cfRule>
  </conditionalFormatting>
  <conditionalFormatting sqref="I18:I19">
    <cfRule type="cellIs" dxfId="247" priority="122" operator="greaterThan">
      <formula>0</formula>
    </cfRule>
    <cfRule type="cellIs" dxfId="246" priority="123" operator="lessThan">
      <formula>0</formula>
    </cfRule>
    <cfRule type="cellIs" dxfId="245" priority="124" operator="equal">
      <formula>0</formula>
    </cfRule>
  </conditionalFormatting>
  <conditionalFormatting sqref="I18:I19">
    <cfRule type="cellIs" dxfId="241" priority="119" operator="greaterThan">
      <formula>0</formula>
    </cfRule>
    <cfRule type="cellIs" dxfId="240" priority="120" operator="lessThan">
      <formula>0</formula>
    </cfRule>
    <cfRule type="cellIs" dxfId="239" priority="121" operator="equal">
      <formula>0</formula>
    </cfRule>
  </conditionalFormatting>
  <conditionalFormatting sqref="I18:I19">
    <cfRule type="cellIs" dxfId="235" priority="116" operator="greaterThan">
      <formula>0</formula>
    </cfRule>
    <cfRule type="cellIs" dxfId="234" priority="117" operator="lessThan">
      <formula>0</formula>
    </cfRule>
    <cfRule type="cellIs" dxfId="233" priority="118" operator="equal">
      <formula>0</formula>
    </cfRule>
  </conditionalFormatting>
  <conditionalFormatting sqref="I18:I19">
    <cfRule type="cellIs" dxfId="229" priority="113" operator="greaterThan">
      <formula>0</formula>
    </cfRule>
    <cfRule type="cellIs" dxfId="228" priority="114" operator="lessThan">
      <formula>0</formula>
    </cfRule>
    <cfRule type="cellIs" dxfId="227" priority="115" operator="equal">
      <formula>0</formula>
    </cfRule>
  </conditionalFormatting>
  <conditionalFormatting sqref="L4:L19">
    <cfRule type="cellIs" dxfId="223" priority="112" operator="equal">
      <formula>"DNP"</formula>
    </cfRule>
  </conditionalFormatting>
  <conditionalFormatting sqref="I18:I19">
    <cfRule type="cellIs" dxfId="221" priority="109" operator="greaterThan">
      <formula>0</formula>
    </cfRule>
    <cfRule type="cellIs" dxfId="220" priority="110" operator="lessThan">
      <formula>0</formula>
    </cfRule>
    <cfRule type="cellIs" dxfId="219" priority="111" operator="equal">
      <formula>0</formula>
    </cfRule>
  </conditionalFormatting>
  <conditionalFormatting sqref="I18:I19">
    <cfRule type="cellIs" dxfId="215" priority="106" operator="greaterThan">
      <formula>0</formula>
    </cfRule>
    <cfRule type="cellIs" dxfId="214" priority="107" operator="lessThan">
      <formula>0</formula>
    </cfRule>
    <cfRule type="cellIs" dxfId="213" priority="108" operator="equal">
      <formula>0</formula>
    </cfRule>
  </conditionalFormatting>
  <conditionalFormatting sqref="I18:I19">
    <cfRule type="cellIs" dxfId="209" priority="103" operator="greaterThan">
      <formula>0</formula>
    </cfRule>
    <cfRule type="cellIs" dxfId="208" priority="104" operator="lessThan">
      <formula>0</formula>
    </cfRule>
    <cfRule type="cellIs" dxfId="207" priority="105" operator="equal">
      <formula>0</formula>
    </cfRule>
  </conditionalFormatting>
  <conditionalFormatting sqref="I18:I19">
    <cfRule type="cellIs" dxfId="203" priority="100" operator="greaterThan">
      <formula>0</formula>
    </cfRule>
    <cfRule type="cellIs" dxfId="202" priority="101" operator="lessThan">
      <formula>0</formula>
    </cfRule>
    <cfRule type="cellIs" dxfId="201" priority="102" operator="equal">
      <formula>0</formula>
    </cfRule>
  </conditionalFormatting>
  <conditionalFormatting sqref="I18:I19">
    <cfRule type="cellIs" dxfId="197" priority="97" operator="greaterThan">
      <formula>0</formula>
    </cfRule>
    <cfRule type="cellIs" dxfId="196" priority="98" operator="lessThan">
      <formula>0</formula>
    </cfRule>
    <cfRule type="cellIs" dxfId="195" priority="99" operator="equal">
      <formula>0</formula>
    </cfRule>
  </conditionalFormatting>
  <conditionalFormatting sqref="I18:I19">
    <cfRule type="cellIs" dxfId="191" priority="94" operator="greaterThan">
      <formula>0</formula>
    </cfRule>
    <cfRule type="cellIs" dxfId="190" priority="95" operator="lessThan">
      <formula>0</formula>
    </cfRule>
    <cfRule type="cellIs" dxfId="189" priority="96" operator="equal">
      <formula>0</formula>
    </cfRule>
  </conditionalFormatting>
  <conditionalFormatting sqref="I18:I19">
    <cfRule type="cellIs" dxfId="185" priority="91" operator="greaterThan">
      <formula>0</formula>
    </cfRule>
    <cfRule type="cellIs" dxfId="184" priority="92" operator="lessThan">
      <formula>0</formula>
    </cfRule>
    <cfRule type="cellIs" dxfId="183" priority="93" operator="equal">
      <formula>0</formula>
    </cfRule>
  </conditionalFormatting>
  <conditionalFormatting sqref="I18:I19">
    <cfRule type="cellIs" dxfId="179" priority="88" operator="greaterThan">
      <formula>0</formula>
    </cfRule>
    <cfRule type="cellIs" dxfId="178" priority="89" operator="lessThan">
      <formula>0</formula>
    </cfRule>
    <cfRule type="cellIs" dxfId="177" priority="90" operator="equal">
      <formula>0</formula>
    </cfRule>
  </conditionalFormatting>
  <conditionalFormatting sqref="I18:I19">
    <cfRule type="cellIs" dxfId="173" priority="85" operator="greaterThan">
      <formula>0</formula>
    </cfRule>
    <cfRule type="cellIs" dxfId="172" priority="86" operator="lessThan">
      <formula>0</formula>
    </cfRule>
    <cfRule type="cellIs" dxfId="171" priority="87" operator="equal">
      <formula>0</formula>
    </cfRule>
  </conditionalFormatting>
  <conditionalFormatting sqref="I18:I19">
    <cfRule type="cellIs" dxfId="167" priority="82" operator="greaterThan">
      <formula>0</formula>
    </cfRule>
    <cfRule type="cellIs" dxfId="166" priority="83" operator="lessThan">
      <formula>0</formula>
    </cfRule>
    <cfRule type="cellIs" dxfId="165" priority="84" operator="equal">
      <formula>0</formula>
    </cfRule>
  </conditionalFormatting>
  <conditionalFormatting sqref="I18:I19">
    <cfRule type="cellIs" dxfId="161" priority="79" operator="greaterThan">
      <formula>0</formula>
    </cfRule>
    <cfRule type="cellIs" dxfId="160" priority="80" operator="lessThan">
      <formula>0</formula>
    </cfRule>
    <cfRule type="cellIs" dxfId="159" priority="81" operator="equal">
      <formula>0</formula>
    </cfRule>
  </conditionalFormatting>
  <conditionalFormatting sqref="I18:I19">
    <cfRule type="cellIs" dxfId="155" priority="76" operator="greaterThan">
      <formula>0</formula>
    </cfRule>
    <cfRule type="cellIs" dxfId="154" priority="77" operator="lessThan">
      <formula>0</formula>
    </cfRule>
    <cfRule type="cellIs" dxfId="153" priority="78" operator="equal">
      <formula>0</formula>
    </cfRule>
  </conditionalFormatting>
  <conditionalFormatting sqref="I18:I19">
    <cfRule type="cellIs" dxfId="149" priority="73" operator="greaterThan">
      <formula>0</formula>
    </cfRule>
    <cfRule type="cellIs" dxfId="148" priority="74" operator="lessThan">
      <formula>0</formula>
    </cfRule>
    <cfRule type="cellIs" dxfId="147" priority="75" operator="equal">
      <formula>0</formula>
    </cfRule>
  </conditionalFormatting>
  <conditionalFormatting sqref="I18:I19">
    <cfRule type="cellIs" dxfId="143" priority="70" operator="greaterThan">
      <formula>0</formula>
    </cfRule>
    <cfRule type="cellIs" dxfId="142" priority="71" operator="lessThan">
      <formula>0</formula>
    </cfRule>
    <cfRule type="cellIs" dxfId="141" priority="72" operator="equal">
      <formula>0</formula>
    </cfRule>
  </conditionalFormatting>
  <conditionalFormatting sqref="I18:I19">
    <cfRule type="cellIs" dxfId="137" priority="67" operator="greaterThan">
      <formula>0</formula>
    </cfRule>
    <cfRule type="cellIs" dxfId="136" priority="68" operator="lessThan">
      <formula>0</formula>
    </cfRule>
    <cfRule type="cellIs" dxfId="135" priority="69" operator="equal">
      <formula>0</formula>
    </cfRule>
  </conditionalFormatting>
  <conditionalFormatting sqref="I18:I19">
    <cfRule type="cellIs" dxfId="131" priority="64" operator="greaterThan">
      <formula>0</formula>
    </cfRule>
    <cfRule type="cellIs" dxfId="130" priority="65" operator="lessThan">
      <formula>0</formula>
    </cfRule>
    <cfRule type="cellIs" dxfId="129" priority="66" operator="equal">
      <formula>0</formula>
    </cfRule>
  </conditionalFormatting>
  <conditionalFormatting sqref="L4:L19">
    <cfRule type="cellIs" dxfId="125" priority="63" operator="equal">
      <formula>"DNP"</formula>
    </cfRule>
  </conditionalFormatting>
  <conditionalFormatting sqref="G4:G19">
    <cfRule type="containsText" dxfId="123" priority="62" operator="containsText" text="Y">
      <formula>NOT(ISERROR(SEARCH("Y",G4)))</formula>
    </cfRule>
  </conditionalFormatting>
  <conditionalFormatting sqref="L4:L19">
    <cfRule type="cellIs" dxfId="121" priority="59" operator="greaterThan">
      <formula>0</formula>
    </cfRule>
    <cfRule type="cellIs" dxfId="120" priority="60" operator="lessThan">
      <formula>0</formula>
    </cfRule>
    <cfRule type="cellIs" dxfId="119" priority="61" operator="equal">
      <formula>0</formula>
    </cfRule>
  </conditionalFormatting>
  <conditionalFormatting sqref="G4:G19">
    <cfRule type="cellIs" dxfId="115" priority="58" operator="equal">
      <formula>"DNP"</formula>
    </cfRule>
  </conditionalFormatting>
  <conditionalFormatting sqref="J4:J19">
    <cfRule type="containsText" dxfId="113" priority="57" operator="containsText" text="Y">
      <formula>NOT(ISERROR(SEARCH("Y",J4)))</formula>
    </cfRule>
  </conditionalFormatting>
  <conditionalFormatting sqref="J4:J19">
    <cfRule type="cellIs" dxfId="111" priority="56" operator="equal">
      <formula>"Y"</formula>
    </cfRule>
  </conditionalFormatting>
  <conditionalFormatting sqref="J2:J20">
    <cfRule type="containsText" dxfId="109" priority="55" operator="containsText" text="Y">
      <formula>NOT(ISERROR(SEARCH("Y",J2)))</formula>
    </cfRule>
  </conditionalFormatting>
  <conditionalFormatting sqref="L4:L19">
    <cfRule type="cellIs" dxfId="107" priority="52" operator="greaterThan">
      <formula>0</formula>
    </cfRule>
    <cfRule type="cellIs" dxfId="106" priority="53" operator="lessThan">
      <formula>0</formula>
    </cfRule>
    <cfRule type="cellIs" dxfId="105" priority="54" operator="equal">
      <formula>0</formula>
    </cfRule>
  </conditionalFormatting>
  <conditionalFormatting sqref="L4:L19">
    <cfRule type="cellIs" dxfId="101" priority="49" operator="greaterThan">
      <formula>0</formula>
    </cfRule>
    <cfRule type="cellIs" dxfId="100" priority="50" operator="lessThan">
      <formula>0</formula>
    </cfRule>
    <cfRule type="cellIs" dxfId="99" priority="51" operator="equal">
      <formula>0</formula>
    </cfRule>
  </conditionalFormatting>
  <conditionalFormatting sqref="L4:L19">
    <cfRule type="cellIs" dxfId="95" priority="46" operator="greaterThan">
      <formula>0</formula>
    </cfRule>
    <cfRule type="cellIs" dxfId="94" priority="47" operator="lessThan">
      <formula>0</formula>
    </cfRule>
    <cfRule type="cellIs" dxfId="93" priority="48" operator="equal">
      <formula>0</formula>
    </cfRule>
  </conditionalFormatting>
  <conditionalFormatting sqref="L4:L19">
    <cfRule type="cellIs" dxfId="89" priority="43" operator="greaterThan">
      <formula>0</formula>
    </cfRule>
    <cfRule type="cellIs" dxfId="88" priority="44" operator="lessThan">
      <formula>0</formula>
    </cfRule>
    <cfRule type="cellIs" dxfId="87" priority="45" operator="equal">
      <formula>0</formula>
    </cfRule>
  </conditionalFormatting>
  <conditionalFormatting sqref="L4:L19">
    <cfRule type="cellIs" dxfId="83" priority="40" operator="greaterThan">
      <formula>0</formula>
    </cfRule>
    <cfRule type="cellIs" dxfId="82" priority="41" operator="lessThan">
      <formula>0</formula>
    </cfRule>
    <cfRule type="cellIs" dxfId="81" priority="42" operator="equal">
      <formula>0</formula>
    </cfRule>
  </conditionalFormatting>
  <conditionalFormatting sqref="L4:L19">
    <cfRule type="cellIs" dxfId="77" priority="37" operator="greaterThan">
      <formula>0</formula>
    </cfRule>
    <cfRule type="cellIs" dxfId="76" priority="38" operator="lessThan">
      <formula>0</formula>
    </cfRule>
    <cfRule type="cellIs" dxfId="75" priority="39" operator="equal">
      <formula>0</formula>
    </cfRule>
  </conditionalFormatting>
  <conditionalFormatting sqref="L4:L19">
    <cfRule type="cellIs" dxfId="71" priority="34" operator="greaterThan">
      <formula>0</formula>
    </cfRule>
    <cfRule type="cellIs" dxfId="70" priority="35" operator="lessThan">
      <formula>0</formula>
    </cfRule>
    <cfRule type="cellIs" dxfId="69" priority="36" operator="equal">
      <formula>0</formula>
    </cfRule>
  </conditionalFormatting>
  <conditionalFormatting sqref="L4:L19">
    <cfRule type="cellIs" dxfId="65" priority="31" operator="greaterThan">
      <formula>0</formula>
    </cfRule>
    <cfRule type="cellIs" dxfId="64" priority="32" operator="lessThan">
      <formula>0</formula>
    </cfRule>
    <cfRule type="cellIs" dxfId="63" priority="33" operator="equal">
      <formula>0</formula>
    </cfRule>
  </conditionalFormatting>
  <conditionalFormatting sqref="L4:L19">
    <cfRule type="cellIs" dxfId="59" priority="28" operator="greaterThan">
      <formula>0</formula>
    </cfRule>
    <cfRule type="cellIs" dxfId="58" priority="29" operator="lessThan">
      <formula>0</formula>
    </cfRule>
    <cfRule type="cellIs" dxfId="57" priority="30" operator="equal">
      <formula>0</formula>
    </cfRule>
  </conditionalFormatting>
  <conditionalFormatting sqref="L4:L19">
    <cfRule type="cellIs" dxfId="53" priority="25" operator="greaterThan">
      <formula>0</formula>
    </cfRule>
    <cfRule type="cellIs" dxfId="52" priority="26" operator="lessThan">
      <formula>0</formula>
    </cfRule>
    <cfRule type="cellIs" dxfId="51" priority="27" operator="equal">
      <formula>0</formula>
    </cfRule>
  </conditionalFormatting>
  <conditionalFormatting sqref="L4:L19">
    <cfRule type="cellIs" dxfId="47" priority="22" operator="greaterThan">
      <formula>0</formula>
    </cfRule>
    <cfRule type="cellIs" dxfId="46" priority="23" operator="lessThan">
      <formula>0</formula>
    </cfRule>
    <cfRule type="cellIs" dxfId="45" priority="24" operator="equal">
      <formula>0</formula>
    </cfRule>
  </conditionalFormatting>
  <conditionalFormatting sqref="L4:L19">
    <cfRule type="cellIs" dxfId="41" priority="19" operator="greaterThan">
      <formula>0</formula>
    </cfRule>
    <cfRule type="cellIs" dxfId="40" priority="20" operator="lessThan">
      <formula>0</formula>
    </cfRule>
    <cfRule type="cellIs" dxfId="39" priority="21" operator="equal">
      <formula>0</formula>
    </cfRule>
  </conditionalFormatting>
  <conditionalFormatting sqref="L4:L19">
    <cfRule type="cellIs" dxfId="35" priority="16" operator="greaterThan">
      <formula>0</formula>
    </cfRule>
    <cfRule type="cellIs" dxfId="34" priority="17" operator="lessThan">
      <formula>0</formula>
    </cfRule>
    <cfRule type="cellIs" dxfId="33" priority="18" operator="equal">
      <formula>0</formula>
    </cfRule>
  </conditionalFormatting>
  <conditionalFormatting sqref="L4:L19">
    <cfRule type="cellIs" dxfId="29" priority="13" operator="greaterThan">
      <formula>0</formula>
    </cfRule>
    <cfRule type="cellIs" dxfId="28" priority="14" operator="lessThan">
      <formula>0</formula>
    </cfRule>
    <cfRule type="cellIs" dxfId="27" priority="15" operator="equal">
      <formula>0</formula>
    </cfRule>
  </conditionalFormatting>
  <conditionalFormatting sqref="L4:L19">
    <cfRule type="cellIs" dxfId="23" priority="10" operator="greaterThan">
      <formula>0</formula>
    </cfRule>
    <cfRule type="cellIs" dxfId="22" priority="11" operator="lessThan">
      <formula>0</formula>
    </cfRule>
    <cfRule type="cellIs" dxfId="21" priority="12" operator="equal">
      <formula>0</formula>
    </cfRule>
  </conditionalFormatting>
  <conditionalFormatting sqref="L4:L19">
    <cfRule type="cellIs" dxfId="17" priority="7" operator="greaterThan">
      <formula>0</formula>
    </cfRule>
    <cfRule type="cellIs" dxfId="16" priority="8" operator="lessThan">
      <formula>0</formula>
    </cfRule>
    <cfRule type="cellIs" dxfId="15" priority="9" operator="equal">
      <formula>0</formula>
    </cfRule>
  </conditionalFormatting>
  <conditionalFormatting sqref="G4:G19">
    <cfRule type="cellIs" dxfId="11" priority="6" operator="equal">
      <formula>"DNP"</formula>
    </cfRule>
  </conditionalFormatting>
  <conditionalFormatting sqref="J4:J19">
    <cfRule type="cellIs" dxfId="9" priority="5" operator="equal">
      <formula>"Y"</formula>
    </cfRule>
  </conditionalFormatting>
  <conditionalFormatting sqref="G17">
    <cfRule type="cellIs" dxfId="7" priority="4" operator="equal">
      <formula>"DNP"</formula>
    </cfRule>
  </conditionalFormatting>
  <conditionalFormatting sqref="J17">
    <cfRule type="containsText" dxfId="5" priority="3" operator="containsText" text="Y">
      <formula>NOT(ISERROR(SEARCH("Y",J17)))</formula>
    </cfRule>
  </conditionalFormatting>
  <conditionalFormatting sqref="J17">
    <cfRule type="cellIs" dxfId="3" priority="2" operator="equal">
      <formula>"Y"</formula>
    </cfRule>
  </conditionalFormatting>
  <conditionalFormatting sqref="J17">
    <cfRule type="containsText" dxfId="1" priority="1" operator="containsText" text="Y">
      <formula>NOT(ISERROR(SEARCH("Y",J17)))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8"/>
  <sheetViews>
    <sheetView workbookViewId="0"/>
  </sheetViews>
  <sheetFormatPr defaultRowHeight="14.3"/>
  <cols>
    <col min="1" max="1" width="2.875" style="4" customWidth="1"/>
    <col min="2" max="5" width="6.875" style="4" bestFit="1" customWidth="1"/>
    <col min="6" max="6" width="7.125" style="4" bestFit="1" customWidth="1"/>
    <col min="7" max="7" width="6.875" style="4" customWidth="1"/>
    <col min="8" max="8" width="11.75" style="4" bestFit="1" customWidth="1"/>
    <col min="9" max="9" width="9" style="4"/>
    <col min="10" max="10" width="3.125" style="4" customWidth="1"/>
    <col min="11" max="11" width="43.75" style="4" bestFit="1" customWidth="1"/>
    <col min="12" max="16384" width="9" style="4"/>
  </cols>
  <sheetData>
    <row r="1" spans="1:11">
      <c r="B1" s="3" t="s">
        <v>51</v>
      </c>
    </row>
    <row r="2" spans="1:11">
      <c r="B2" s="4" t="s">
        <v>10</v>
      </c>
      <c r="C2" s="4" t="s">
        <v>11</v>
      </c>
      <c r="D2" s="4" t="s">
        <v>10</v>
      </c>
      <c r="E2" s="4" t="s">
        <v>10</v>
      </c>
      <c r="F2" s="4" t="s">
        <v>16</v>
      </c>
      <c r="G2" s="4" t="s">
        <v>0</v>
      </c>
      <c r="H2" s="4" t="s">
        <v>14</v>
      </c>
    </row>
    <row r="3" spans="1:11">
      <c r="B3" s="4" t="s">
        <v>9</v>
      </c>
      <c r="C3" s="4" t="s">
        <v>10</v>
      </c>
      <c r="D3" s="4" t="s">
        <v>4</v>
      </c>
      <c r="E3" s="4" t="s">
        <v>12</v>
      </c>
      <c r="F3" s="4" t="s">
        <v>13</v>
      </c>
      <c r="G3" s="4" t="s">
        <v>21</v>
      </c>
      <c r="H3" s="4" t="s">
        <v>15</v>
      </c>
      <c r="J3" s="8" t="s">
        <v>33</v>
      </c>
      <c r="K3" s="3" t="s">
        <v>52</v>
      </c>
    </row>
    <row r="4" spans="1:11">
      <c r="B4" s="5">
        <v>2007</v>
      </c>
      <c r="C4" s="5">
        <v>15</v>
      </c>
      <c r="D4" s="5">
        <v>8</v>
      </c>
      <c r="E4" s="5">
        <v>0</v>
      </c>
      <c r="F4" s="5">
        <v>43</v>
      </c>
      <c r="G4" s="5">
        <v>307</v>
      </c>
      <c r="H4" s="5" t="s">
        <v>53</v>
      </c>
      <c r="K4" s="3" t="s">
        <v>31</v>
      </c>
    </row>
    <row r="5" spans="1:11">
      <c r="B5" s="5">
        <v>2008</v>
      </c>
      <c r="C5" s="5" t="s">
        <v>22</v>
      </c>
      <c r="D5" s="5" t="s">
        <v>48</v>
      </c>
      <c r="E5" s="5" t="s">
        <v>20</v>
      </c>
      <c r="F5" s="5" t="s">
        <v>28</v>
      </c>
      <c r="G5" s="5" t="s">
        <v>54</v>
      </c>
      <c r="H5" s="5" t="s">
        <v>55</v>
      </c>
      <c r="K5" s="3" t="s">
        <v>34</v>
      </c>
    </row>
    <row r="6" spans="1:11">
      <c r="B6" s="5">
        <v>2009</v>
      </c>
      <c r="C6" s="5" t="s">
        <v>24</v>
      </c>
      <c r="D6" s="5" t="s">
        <v>56</v>
      </c>
      <c r="E6" s="5" t="s">
        <v>20</v>
      </c>
      <c r="F6" s="5" t="s">
        <v>30</v>
      </c>
      <c r="G6" s="5" t="s">
        <v>57</v>
      </c>
      <c r="H6" s="5" t="s">
        <v>58</v>
      </c>
      <c r="K6" s="3" t="s">
        <v>41</v>
      </c>
    </row>
    <row r="7" spans="1:11">
      <c r="B7" s="5">
        <v>2010</v>
      </c>
      <c r="C7" s="5" t="s">
        <v>22</v>
      </c>
      <c r="D7" s="5" t="s">
        <v>59</v>
      </c>
      <c r="E7" s="5" t="s">
        <v>23</v>
      </c>
      <c r="F7" s="5" t="s">
        <v>26</v>
      </c>
      <c r="G7" s="5" t="s">
        <v>60</v>
      </c>
      <c r="H7" s="6" t="s">
        <v>29</v>
      </c>
      <c r="K7" s="3" t="s">
        <v>44</v>
      </c>
    </row>
    <row r="8" spans="1:11">
      <c r="B8" s="5">
        <v>2011</v>
      </c>
      <c r="C8" s="5" t="s">
        <v>22</v>
      </c>
      <c r="D8" s="5" t="s">
        <v>61</v>
      </c>
      <c r="E8" s="5" t="s">
        <v>25</v>
      </c>
      <c r="F8" s="5" t="s">
        <v>62</v>
      </c>
      <c r="G8" s="5" t="s">
        <v>63</v>
      </c>
      <c r="H8" s="5" t="s">
        <v>64</v>
      </c>
      <c r="J8" s="76" t="s">
        <v>33</v>
      </c>
      <c r="K8" s="3" t="s">
        <v>47</v>
      </c>
    </row>
    <row r="9" spans="1:11">
      <c r="B9" s="5">
        <v>2012</v>
      </c>
      <c r="C9" s="5" t="s">
        <v>27</v>
      </c>
      <c r="D9" s="5" t="s">
        <v>17</v>
      </c>
      <c r="E9" s="5" t="s">
        <v>20</v>
      </c>
      <c r="F9" s="5" t="s">
        <v>28</v>
      </c>
      <c r="G9" s="5" t="s">
        <v>65</v>
      </c>
      <c r="H9" s="5" t="s">
        <v>66</v>
      </c>
    </row>
    <row r="10" spans="1:11">
      <c r="B10" s="5">
        <v>2013</v>
      </c>
      <c r="C10" s="5" t="s">
        <v>22</v>
      </c>
      <c r="D10" s="5" t="s">
        <v>59</v>
      </c>
      <c r="E10" s="5" t="s">
        <v>20</v>
      </c>
      <c r="F10" s="5" t="s">
        <v>30</v>
      </c>
      <c r="G10" s="5" t="s">
        <v>67</v>
      </c>
      <c r="H10" s="5" t="s">
        <v>68</v>
      </c>
    </row>
    <row r="11" spans="1:11">
      <c r="B11" s="5">
        <v>2014</v>
      </c>
      <c r="C11" s="5" t="s">
        <v>22</v>
      </c>
      <c r="D11" s="5" t="s">
        <v>69</v>
      </c>
      <c r="E11" s="5" t="s">
        <v>20</v>
      </c>
      <c r="F11" s="5" t="s">
        <v>26</v>
      </c>
      <c r="G11" s="5" t="s">
        <v>57</v>
      </c>
      <c r="H11" s="5" t="s">
        <v>46</v>
      </c>
    </row>
    <row r="12" spans="1:11">
      <c r="B12" s="5">
        <v>2015</v>
      </c>
      <c r="C12" s="5" t="s">
        <v>22</v>
      </c>
      <c r="D12" s="5" t="s">
        <v>70</v>
      </c>
      <c r="E12" s="5" t="s">
        <v>20</v>
      </c>
      <c r="F12" s="5" t="s">
        <v>18</v>
      </c>
      <c r="G12" s="5" t="s">
        <v>71</v>
      </c>
      <c r="H12" s="5" t="s">
        <v>72</v>
      </c>
    </row>
    <row r="13" spans="1:11">
      <c r="B13" s="5" t="s">
        <v>73</v>
      </c>
      <c r="C13" s="5" t="s">
        <v>27</v>
      </c>
      <c r="D13" s="5" t="s">
        <v>61</v>
      </c>
      <c r="E13" s="5" t="s">
        <v>25</v>
      </c>
      <c r="F13" s="5" t="s">
        <v>74</v>
      </c>
      <c r="G13" s="5" t="s">
        <v>75</v>
      </c>
      <c r="H13" s="5" t="s">
        <v>76</v>
      </c>
    </row>
    <row r="14" spans="1:11">
      <c r="B14" s="5" t="s">
        <v>35</v>
      </c>
      <c r="C14" s="5" t="s">
        <v>22</v>
      </c>
      <c r="D14" s="5" t="s">
        <v>19</v>
      </c>
      <c r="E14" s="5" t="s">
        <v>25</v>
      </c>
      <c r="F14" s="5" t="s">
        <v>32</v>
      </c>
      <c r="G14" s="5" t="s">
        <v>77</v>
      </c>
      <c r="H14" s="5" t="s">
        <v>78</v>
      </c>
    </row>
    <row r="15" spans="1:11">
      <c r="B15" s="5" t="s">
        <v>40</v>
      </c>
      <c r="C15" s="5" t="s">
        <v>22</v>
      </c>
      <c r="D15" s="5" t="s">
        <v>56</v>
      </c>
      <c r="E15" s="5" t="s">
        <v>25</v>
      </c>
      <c r="F15" s="5" t="s">
        <v>30</v>
      </c>
      <c r="G15" s="5" t="s">
        <v>79</v>
      </c>
      <c r="H15" s="5" t="s">
        <v>80</v>
      </c>
    </row>
    <row r="16" spans="1:11">
      <c r="A16" s="8"/>
      <c r="B16" s="5" t="s">
        <v>43</v>
      </c>
      <c r="C16" s="5" t="s">
        <v>48</v>
      </c>
      <c r="D16" s="5" t="s">
        <v>17</v>
      </c>
      <c r="E16" s="5" t="s">
        <v>20</v>
      </c>
      <c r="F16" s="5" t="s">
        <v>81</v>
      </c>
      <c r="G16" s="5" t="s">
        <v>82</v>
      </c>
      <c r="H16" s="5" t="s">
        <v>83</v>
      </c>
    </row>
    <row r="17" spans="2:8">
      <c r="B17" s="5" t="s">
        <v>49</v>
      </c>
      <c r="C17" s="5" t="s">
        <v>48</v>
      </c>
      <c r="D17" s="5" t="s">
        <v>87</v>
      </c>
      <c r="E17" s="5" t="s">
        <v>20</v>
      </c>
      <c r="F17" s="5" t="s">
        <v>88</v>
      </c>
      <c r="G17" s="5" t="s">
        <v>85</v>
      </c>
      <c r="H17" s="5" t="s">
        <v>86</v>
      </c>
    </row>
    <row r="18" spans="2:8">
      <c r="B1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Score Log</vt:lpstr>
      <vt:lpstr>Record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2016-01-29T16:37:49Z</dcterms:created>
  <dcterms:modified xsi:type="dcterms:W3CDTF">2020-10-19T19:22:44Z</dcterms:modified>
</cp:coreProperties>
</file>